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DE815056-F43E-B240-A263-822994B3237F}" xr6:coauthVersionLast="36" xr6:coauthVersionMax="36" xr10:uidLastSave="{00000000-0000-0000-0000-000000000000}"/>
  <bookViews>
    <workbookView xWindow="0" yWindow="460" windowWidth="28700" windowHeight="15940" tabRatio="500" xr2:uid="{00000000-000D-0000-FFFF-FFFF00000000}"/>
  </bookViews>
  <sheets>
    <sheet name="МОТО ЦУНАМИ 2019" sheetId="1" r:id="rId1"/>
  </sheets>
  <definedNames>
    <definedName name="_xlnm.Print_Area" localSheetId="0">'МОТО ЦУНАМИ 2019'!$B$1:$I$137</definedName>
  </definedNames>
  <calcPr calcId="181029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1" l="1"/>
  <c r="C84" i="1"/>
  <c r="C89" i="1"/>
  <c r="C91" i="1"/>
  <c r="C93" i="1"/>
  <c r="C95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8" i="1"/>
  <c r="C11" i="1"/>
  <c r="C13" i="1"/>
  <c r="C15" i="1"/>
  <c r="C16" i="1"/>
  <c r="C17" i="1"/>
  <c r="C18" i="1"/>
  <c r="C60" i="1" l="1"/>
  <c r="C65" i="1"/>
  <c r="C64" i="1"/>
  <c r="C63" i="1"/>
  <c r="C106" i="1"/>
  <c r="C114" i="1"/>
  <c r="C131" i="1"/>
  <c r="C133" i="1"/>
  <c r="C134" i="1"/>
  <c r="C135" i="1"/>
  <c r="C136" i="1"/>
  <c r="C132" i="1"/>
  <c r="C128" i="1"/>
  <c r="C127" i="1"/>
  <c r="C123" i="1"/>
  <c r="C124" i="1"/>
  <c r="C122" i="1"/>
  <c r="C119" i="1"/>
  <c r="C118" i="1"/>
  <c r="C111" i="1"/>
  <c r="C113" i="1"/>
  <c r="C115" i="1"/>
  <c r="C110" i="1"/>
  <c r="C112" i="1"/>
  <c r="C109" i="1"/>
  <c r="C103" i="1"/>
  <c r="C104" i="1"/>
  <c r="C105" i="1"/>
  <c r="C102" i="1"/>
  <c r="C90" i="1"/>
  <c r="C92" i="1"/>
  <c r="C94" i="1"/>
  <c r="C96" i="1"/>
  <c r="C97" i="1"/>
  <c r="C98" i="1"/>
  <c r="C88" i="1"/>
  <c r="C80" i="1"/>
  <c r="C77" i="1"/>
  <c r="C78" i="1"/>
  <c r="C83" i="1"/>
  <c r="C81" i="1"/>
  <c r="C82" i="1"/>
  <c r="C79" i="1"/>
  <c r="C70" i="1"/>
  <c r="C72" i="1"/>
  <c r="C74" i="1"/>
  <c r="C69" i="1"/>
  <c r="C71" i="1"/>
  <c r="C73" i="1"/>
  <c r="C68" i="1"/>
  <c r="C55" i="1"/>
  <c r="C56" i="1"/>
  <c r="C58" i="1"/>
  <c r="C59" i="1"/>
  <c r="C54" i="1"/>
  <c r="C50" i="1"/>
  <c r="C51" i="1"/>
  <c r="C52" i="1"/>
  <c r="C21" i="1"/>
  <c r="C7" i="1"/>
  <c r="C9" i="1"/>
  <c r="C10" i="1"/>
  <c r="C12" i="1"/>
  <c r="C14" i="1"/>
  <c r="C6" i="1"/>
  <c r="C5" i="1"/>
</calcChain>
</file>

<file path=xl/sharedStrings.xml><?xml version="1.0" encoding="utf-8"?>
<sst xmlns="http://schemas.openxmlformats.org/spreadsheetml/2006/main" count="220" uniqueCount="162">
  <si>
    <t>Дмитрий</t>
  </si>
  <si>
    <t>Андрей</t>
  </si>
  <si>
    <t>Евгений</t>
  </si>
  <si>
    <t>Сергей</t>
  </si>
  <si>
    <t>Алексей</t>
  </si>
  <si>
    <t>Игорь</t>
  </si>
  <si>
    <t>Денис</t>
  </si>
  <si>
    <t>Антон</t>
  </si>
  <si>
    <t>ФАМИЛИЯ</t>
  </si>
  <si>
    <t>ИМЯ</t>
  </si>
  <si>
    <t>№</t>
  </si>
  <si>
    <t xml:space="preserve">Жирнов </t>
  </si>
  <si>
    <t>Константин</t>
  </si>
  <si>
    <t>Кирилл</t>
  </si>
  <si>
    <t>Владимир</t>
  </si>
  <si>
    <t>Ярослав</t>
  </si>
  <si>
    <t>Роман</t>
  </si>
  <si>
    <t>Максим</t>
  </si>
  <si>
    <t>Даниил</t>
  </si>
  <si>
    <t xml:space="preserve">Белова </t>
  </si>
  <si>
    <t>Лилия</t>
  </si>
  <si>
    <t>Царев</t>
  </si>
  <si>
    <t>Белов</t>
  </si>
  <si>
    <t>Федулов</t>
  </si>
  <si>
    <t>Коробко</t>
  </si>
  <si>
    <t>Вячеслав</t>
  </si>
  <si>
    <t xml:space="preserve">Гриднев </t>
  </si>
  <si>
    <t xml:space="preserve">Конинский </t>
  </si>
  <si>
    <t xml:space="preserve">Школьный </t>
  </si>
  <si>
    <t xml:space="preserve">Терновский </t>
  </si>
  <si>
    <t xml:space="preserve">Каюмов </t>
  </si>
  <si>
    <t xml:space="preserve">Макаров </t>
  </si>
  <si>
    <t>SSV</t>
  </si>
  <si>
    <t xml:space="preserve">Добряков </t>
  </si>
  <si>
    <t xml:space="preserve">Томчук </t>
  </si>
  <si>
    <t xml:space="preserve">Закрытый Парк </t>
  </si>
  <si>
    <t>Степан</t>
  </si>
  <si>
    <t xml:space="preserve">Серов </t>
  </si>
  <si>
    <t xml:space="preserve">Кудрин </t>
  </si>
  <si>
    <t xml:space="preserve">Гусев </t>
  </si>
  <si>
    <t xml:space="preserve">Мигурский </t>
  </si>
  <si>
    <t xml:space="preserve">Кузнецов </t>
  </si>
  <si>
    <t xml:space="preserve">Дубиницкий </t>
  </si>
  <si>
    <t>Гавриленко</t>
  </si>
  <si>
    <t xml:space="preserve">Чилинин </t>
  </si>
  <si>
    <t>Руслан</t>
  </si>
  <si>
    <t>ИТОГ</t>
  </si>
  <si>
    <t>ЭТАПЫ</t>
  </si>
  <si>
    <t>МЕСТО</t>
  </si>
  <si>
    <t>Димитрий</t>
  </si>
  <si>
    <t>Командный зачет </t>
  </si>
  <si>
    <t xml:space="preserve">Пожарский </t>
  </si>
  <si>
    <t>Начисление очков</t>
  </si>
  <si>
    <t>Швецов</t>
  </si>
  <si>
    <t>Александр</t>
  </si>
  <si>
    <t>Кирюшенков</t>
  </si>
  <si>
    <t>Олег</t>
  </si>
  <si>
    <t>Мокшанцева</t>
  </si>
  <si>
    <t>Ирина</t>
  </si>
  <si>
    <t>QUAD ДЕТСКИЙ ЗАЧЕТ</t>
  </si>
  <si>
    <t>Островский</t>
  </si>
  <si>
    <t>Иван</t>
  </si>
  <si>
    <t>Туманова</t>
  </si>
  <si>
    <t>Виктория</t>
  </si>
  <si>
    <t>Карякин</t>
  </si>
  <si>
    <t>Клитвин</t>
  </si>
  <si>
    <t>MRC ServiceTeam</t>
  </si>
  <si>
    <t>QUAD ЖЕНСКИЙ ЗАЧЕТ</t>
  </si>
  <si>
    <t>МОТО ЛЮБИТЕЛИ</t>
  </si>
  <si>
    <t>МОТО ВЕТЕРАНЫ</t>
  </si>
  <si>
    <t>Овчинников</t>
  </si>
  <si>
    <t>Плохов</t>
  </si>
  <si>
    <t>Егор</t>
  </si>
  <si>
    <t>Атян</t>
  </si>
  <si>
    <t>Татьяна</t>
  </si>
  <si>
    <t>Попов</t>
  </si>
  <si>
    <t xml:space="preserve">Абрамычев </t>
  </si>
  <si>
    <t>Тимур</t>
  </si>
  <si>
    <t>Карпов</t>
  </si>
  <si>
    <t>Макаров</t>
  </si>
  <si>
    <t>МОТО 65</t>
  </si>
  <si>
    <t>Кибер</t>
  </si>
  <si>
    <t>Платон</t>
  </si>
  <si>
    <t>Гордиевский</t>
  </si>
  <si>
    <t>Савелий</t>
  </si>
  <si>
    <t>Сысоев</t>
  </si>
  <si>
    <t>МОТО 50</t>
  </si>
  <si>
    <t>Пустовалов</t>
  </si>
  <si>
    <t>Ямбулатова</t>
  </si>
  <si>
    <t>Милана</t>
  </si>
  <si>
    <t>Поперечный</t>
  </si>
  <si>
    <t>ТРАКТОРИСТЫ</t>
  </si>
  <si>
    <t>АНАРХИЯ Рейсинг</t>
  </si>
  <si>
    <t>Poperechnyy Parshin Offroad</t>
  </si>
  <si>
    <t>Fresh Sport Dmitrov</t>
  </si>
  <si>
    <t>МОТО ПРОФИ</t>
  </si>
  <si>
    <t>Комков</t>
  </si>
  <si>
    <t>Комлев</t>
  </si>
  <si>
    <t>Павлив</t>
  </si>
  <si>
    <t>Илья</t>
  </si>
  <si>
    <t>Клюшкин</t>
  </si>
  <si>
    <t>Геннадий</t>
  </si>
  <si>
    <t>Палагин</t>
  </si>
  <si>
    <t>Станислав</t>
  </si>
  <si>
    <t>Никитин</t>
  </si>
  <si>
    <t>Владислав</t>
  </si>
  <si>
    <t>Паршин</t>
  </si>
  <si>
    <t>Совбянов</t>
  </si>
  <si>
    <t>Кузьмин</t>
  </si>
  <si>
    <t>Алексеандр</t>
  </si>
  <si>
    <t>Зырин</t>
  </si>
  <si>
    <t>Тяпкин</t>
  </si>
  <si>
    <t>Михаил</t>
  </si>
  <si>
    <t>Батурин</t>
  </si>
  <si>
    <t>Петин</t>
  </si>
  <si>
    <t>Борков</t>
  </si>
  <si>
    <t>Виктор</t>
  </si>
  <si>
    <t>Боград</t>
  </si>
  <si>
    <t>Волков</t>
  </si>
  <si>
    <t>Николай</t>
  </si>
  <si>
    <t>Ольхов</t>
  </si>
  <si>
    <t>Артем</t>
  </si>
  <si>
    <t>Шепелев</t>
  </si>
  <si>
    <t>Гаврилов</t>
  </si>
  <si>
    <t>Седченко</t>
  </si>
  <si>
    <t>Кирьянов</t>
  </si>
  <si>
    <t>Нвобранов</t>
  </si>
  <si>
    <t>Юлиан</t>
  </si>
  <si>
    <t>Цыденов</t>
  </si>
  <si>
    <t>Кузьмичев</t>
  </si>
  <si>
    <t>Павел</t>
  </si>
  <si>
    <t>Антонов</t>
  </si>
  <si>
    <t>Хасин</t>
  </si>
  <si>
    <t>Жуков</t>
  </si>
  <si>
    <t>Семен</t>
  </si>
  <si>
    <t>Горошко</t>
  </si>
  <si>
    <t>Пахомов</t>
  </si>
  <si>
    <t>Данила</t>
  </si>
  <si>
    <t>Воронов</t>
  </si>
  <si>
    <t>Ефремов</t>
  </si>
  <si>
    <t>Ульянцев</t>
  </si>
  <si>
    <t>Евсенков</t>
  </si>
  <si>
    <t>Клименко</t>
  </si>
  <si>
    <t>Костылев</t>
  </si>
  <si>
    <t>Аксенов</t>
  </si>
  <si>
    <t>Кизей</t>
  </si>
  <si>
    <t>Герман</t>
  </si>
  <si>
    <t>Быков</t>
  </si>
  <si>
    <t>QUAD ATV1</t>
  </si>
  <si>
    <t>QUAD ATV2</t>
  </si>
  <si>
    <t>QUAD ATV3</t>
  </si>
  <si>
    <t>Михайлов</t>
  </si>
  <si>
    <t>Юрова</t>
  </si>
  <si>
    <t>Анастасия</t>
  </si>
  <si>
    <t>Ногин</t>
  </si>
  <si>
    <t>Леонид</t>
  </si>
  <si>
    <t>Гурьев</t>
  </si>
  <si>
    <t>Формалин</t>
  </si>
  <si>
    <t>Петюшко</t>
  </si>
  <si>
    <t>Шилин</t>
  </si>
  <si>
    <t>Миргалимов</t>
  </si>
  <si>
    <t>Грехов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</si>
</sst>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0000FF"/>
      <name val="Arial"/>
    </font>
    <font>
      <sz val="12"/>
      <color theme="10"/>
      <name val="Arial"/>
    </font>
    <font>
      <b/>
      <sz val="14"/>
      <color theme="1"/>
      <name val="Helvetica Neue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1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DD9C3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8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/>
    <xf numFmtId="0" fontId="5" fillId="0" borderId="1" xfId="0" applyFont="1" applyBorder="1"/>
    <xf numFmtId="0" fontId="11" fillId="3" borderId="11" xfId="31" applyFont="1" applyFill="1" applyBorder="1" applyAlignment="1">
      <alignment horizontal="center"/>
    </xf>
    <xf numFmtId="0" fontId="11" fillId="3" borderId="12" xfId="31" applyFont="1" applyFill="1" applyBorder="1" applyAlignment="1">
      <alignment horizontal="center"/>
    </xf>
    <xf numFmtId="0" fontId="11" fillId="3" borderId="14" xfId="3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6" fillId="0" borderId="1" xfId="0" applyFont="1" applyBorder="1"/>
    <xf numFmtId="0" fontId="15" fillId="0" borderId="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" xfId="0" applyFont="1" applyBorder="1"/>
    <xf numFmtId="0" fontId="15" fillId="0" borderId="13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1" fillId="3" borderId="6" xfId="3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3" borderId="18" xfId="31" applyFont="1" applyFill="1" applyBorder="1" applyAlignment="1">
      <alignment horizontal="center" vertical="center"/>
    </xf>
    <xf numFmtId="0" fontId="11" fillId="3" borderId="19" xfId="3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3" borderId="7" xfId="31" applyFont="1" applyFill="1" applyBorder="1" applyAlignment="1">
      <alignment horizontal="center" vertical="center"/>
    </xf>
    <xf numFmtId="0" fontId="11" fillId="3" borderId="8" xfId="31" applyFont="1" applyFill="1" applyBorder="1" applyAlignment="1">
      <alignment horizontal="center" vertical="center"/>
    </xf>
    <xf numFmtId="0" fontId="11" fillId="3" borderId="9" xfId="31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/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/>
    <xf numFmtId="0" fontId="5" fillId="0" borderId="23" xfId="0" applyFont="1" applyBorder="1" applyAlignment="1">
      <alignment horizontal="left" vertical="center"/>
    </xf>
  </cellXfs>
  <cellStyles count="32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TableStyleLight1" xfId="31" xr:uid="{F783DCB9-7AA9-074E-8639-3DDA7557C6D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1"/>
  <sheetViews>
    <sheetView tabSelected="1" topLeftCell="A110" workbookViewId="0">
      <selection activeCell="C129" sqref="C129"/>
    </sheetView>
  </sheetViews>
  <sheetFormatPr baseColWidth="10" defaultRowHeight="16" x14ac:dyDescent="0.2"/>
  <cols>
    <col min="1" max="1" width="11" style="3"/>
    <col min="2" max="2" width="11.59765625" style="2" bestFit="1" customWidth="1"/>
    <col min="3" max="3" width="8.796875" style="2" bestFit="1" customWidth="1"/>
    <col min="4" max="4" width="7" style="2" bestFit="1" customWidth="1"/>
    <col min="5" max="5" width="16.19921875" style="12" bestFit="1" customWidth="1"/>
    <col min="6" max="6" width="14.796875" style="12" bestFit="1" customWidth="1"/>
    <col min="7" max="7" width="4.19921875" style="12" bestFit="1" customWidth="1"/>
    <col min="8" max="8" width="4.19921875" style="3" customWidth="1"/>
    <col min="9" max="9" width="4.59765625" style="3" customWidth="1"/>
    <col min="10" max="11" width="11" style="3"/>
    <col min="12" max="12" width="13" style="3" customWidth="1"/>
    <col min="13" max="13" width="15.796875" style="3" customWidth="1"/>
    <col min="14" max="16384" width="11" style="3"/>
  </cols>
  <sheetData>
    <row r="1" spans="1:15" s="2" customFormat="1" ht="19" thickBot="1" x14ac:dyDescent="0.25">
      <c r="B1" s="63"/>
      <c r="C1" s="63"/>
      <c r="D1" s="63"/>
      <c r="E1" s="63"/>
      <c r="F1" s="63"/>
      <c r="G1" s="63"/>
      <c r="H1" s="63"/>
      <c r="I1" s="63"/>
    </row>
    <row r="2" spans="1:15" s="2" customFormat="1" ht="19" thickBot="1" x14ac:dyDescent="0.25">
      <c r="B2" s="59" t="s">
        <v>48</v>
      </c>
      <c r="C2" s="59" t="s">
        <v>46</v>
      </c>
      <c r="D2" s="61" t="s">
        <v>10</v>
      </c>
      <c r="E2" s="59" t="s">
        <v>8</v>
      </c>
      <c r="F2" s="59" t="s">
        <v>9</v>
      </c>
      <c r="G2" s="66" t="s">
        <v>47</v>
      </c>
      <c r="H2" s="67"/>
      <c r="I2" s="68"/>
      <c r="L2" s="51" t="s">
        <v>52</v>
      </c>
      <c r="M2" s="51"/>
    </row>
    <row r="3" spans="1:15" s="2" customFormat="1" ht="19" thickBot="1" x14ac:dyDescent="0.25">
      <c r="B3" s="64"/>
      <c r="C3" s="65"/>
      <c r="D3" s="62"/>
      <c r="E3" s="60"/>
      <c r="F3" s="60"/>
      <c r="G3" s="15">
        <v>1</v>
      </c>
      <c r="H3" s="16">
        <v>2</v>
      </c>
      <c r="I3" s="17">
        <v>3</v>
      </c>
      <c r="L3" s="51"/>
      <c r="M3" s="51"/>
    </row>
    <row r="4" spans="1:15" ht="17" thickBot="1" x14ac:dyDescent="0.25">
      <c r="B4" s="52" t="s">
        <v>95</v>
      </c>
      <c r="C4" s="53"/>
      <c r="D4" s="53"/>
      <c r="E4" s="53"/>
      <c r="F4" s="53"/>
      <c r="G4" s="53"/>
      <c r="H4" s="53"/>
      <c r="I4" s="54"/>
      <c r="L4" s="9">
        <v>1</v>
      </c>
      <c r="M4" s="9">
        <v>40</v>
      </c>
      <c r="O4"/>
    </row>
    <row r="5" spans="1:15" x14ac:dyDescent="0.2">
      <c r="A5" s="3">
        <v>1</v>
      </c>
      <c r="B5" s="18">
        <v>1</v>
      </c>
      <c r="C5" s="4">
        <f>G5+H5+I5</f>
        <v>40</v>
      </c>
      <c r="D5" s="18">
        <v>25</v>
      </c>
      <c r="E5" s="19" t="s">
        <v>51</v>
      </c>
      <c r="F5" s="19" t="s">
        <v>2</v>
      </c>
      <c r="G5" s="20">
        <v>40</v>
      </c>
      <c r="H5" s="20"/>
      <c r="I5" s="21"/>
      <c r="L5" s="9">
        <v>2</v>
      </c>
      <c r="M5" s="9">
        <v>36</v>
      </c>
    </row>
    <row r="6" spans="1:15" x14ac:dyDescent="0.2">
      <c r="A6" s="3">
        <v>2</v>
      </c>
      <c r="B6" s="4">
        <v>1</v>
      </c>
      <c r="C6" s="45">
        <f>G6+H6+I6</f>
        <v>40</v>
      </c>
      <c r="D6" s="4">
        <v>53</v>
      </c>
      <c r="E6" s="5" t="s">
        <v>96</v>
      </c>
      <c r="F6" s="5" t="s">
        <v>18</v>
      </c>
      <c r="G6" s="9"/>
      <c r="H6" s="9">
        <v>40</v>
      </c>
      <c r="I6" s="10"/>
      <c r="L6" s="9">
        <v>3</v>
      </c>
      <c r="M6" s="9">
        <v>32</v>
      </c>
    </row>
    <row r="7" spans="1:15" x14ac:dyDescent="0.2">
      <c r="A7" s="3">
        <v>3</v>
      </c>
      <c r="B7" s="4">
        <v>2</v>
      </c>
      <c r="C7" s="45">
        <f>G7+H7+I7</f>
        <v>36</v>
      </c>
      <c r="D7" s="4">
        <v>96</v>
      </c>
      <c r="E7" s="5" t="s">
        <v>22</v>
      </c>
      <c r="F7" s="5" t="s">
        <v>0</v>
      </c>
      <c r="G7" s="9">
        <v>36</v>
      </c>
      <c r="H7" s="9"/>
      <c r="I7" s="8"/>
      <c r="J7" s="1"/>
      <c r="L7" s="9">
        <v>4</v>
      </c>
      <c r="M7" s="9">
        <v>28</v>
      </c>
    </row>
    <row r="8" spans="1:15" x14ac:dyDescent="0.2">
      <c r="A8" s="3">
        <v>4</v>
      </c>
      <c r="B8" s="4">
        <v>2</v>
      </c>
      <c r="C8" s="45">
        <f>G8+H8+I8</f>
        <v>36</v>
      </c>
      <c r="D8" s="4">
        <v>421</v>
      </c>
      <c r="E8" s="5" t="s">
        <v>97</v>
      </c>
      <c r="F8" s="5" t="s">
        <v>17</v>
      </c>
      <c r="G8" s="9"/>
      <c r="H8" s="9">
        <v>36</v>
      </c>
      <c r="I8" s="8"/>
      <c r="J8" s="1"/>
      <c r="L8" s="9">
        <v>5</v>
      </c>
      <c r="M8" s="9">
        <v>26</v>
      </c>
    </row>
    <row r="9" spans="1:15" x14ac:dyDescent="0.2">
      <c r="A9" s="3">
        <v>5</v>
      </c>
      <c r="B9" s="4">
        <v>3</v>
      </c>
      <c r="C9" s="45">
        <f>G9+H9+I9</f>
        <v>32</v>
      </c>
      <c r="D9" s="4">
        <v>55</v>
      </c>
      <c r="E9" s="5" t="s">
        <v>24</v>
      </c>
      <c r="F9" s="5" t="s">
        <v>25</v>
      </c>
      <c r="G9" s="9">
        <v>32</v>
      </c>
      <c r="H9" s="9"/>
      <c r="I9" s="8"/>
      <c r="J9" s="1"/>
      <c r="L9" s="9">
        <v>6</v>
      </c>
      <c r="M9" s="9">
        <v>24</v>
      </c>
    </row>
    <row r="10" spans="1:15" x14ac:dyDescent="0.2">
      <c r="A10" s="3">
        <v>6</v>
      </c>
      <c r="B10" s="4">
        <v>3</v>
      </c>
      <c r="C10" s="45">
        <f>G10+H10+I10</f>
        <v>32</v>
      </c>
      <c r="D10" s="4">
        <v>281</v>
      </c>
      <c r="E10" s="5" t="s">
        <v>53</v>
      </c>
      <c r="F10" s="5" t="s">
        <v>54</v>
      </c>
      <c r="G10" s="9">
        <v>32</v>
      </c>
      <c r="H10" s="9"/>
      <c r="I10" s="8"/>
      <c r="J10" s="1"/>
      <c r="L10" s="9">
        <v>7</v>
      </c>
      <c r="M10" s="9">
        <v>22</v>
      </c>
    </row>
    <row r="11" spans="1:15" x14ac:dyDescent="0.2">
      <c r="A11" s="3">
        <v>7</v>
      </c>
      <c r="B11" s="4">
        <v>3</v>
      </c>
      <c r="C11" s="45">
        <f>G11+H11+I11</f>
        <v>32</v>
      </c>
      <c r="D11" s="4">
        <v>82</v>
      </c>
      <c r="E11" s="5" t="s">
        <v>98</v>
      </c>
      <c r="F11" s="5" t="s">
        <v>99</v>
      </c>
      <c r="G11" s="9"/>
      <c r="H11" s="9">
        <v>32</v>
      </c>
      <c r="I11" s="8"/>
      <c r="J11" s="1"/>
      <c r="L11" s="9">
        <v>8</v>
      </c>
      <c r="M11" s="9">
        <v>20</v>
      </c>
    </row>
    <row r="12" spans="1:15" x14ac:dyDescent="0.2">
      <c r="A12" s="3">
        <v>8</v>
      </c>
      <c r="B12" s="46">
        <v>4</v>
      </c>
      <c r="C12" s="46">
        <f>G12+H12+I12</f>
        <v>28</v>
      </c>
      <c r="D12" s="46">
        <v>34</v>
      </c>
      <c r="E12" s="5" t="s">
        <v>55</v>
      </c>
      <c r="F12" s="5" t="s">
        <v>56</v>
      </c>
      <c r="G12" s="9">
        <v>28</v>
      </c>
      <c r="H12" s="9"/>
      <c r="I12" s="8"/>
      <c r="J12" s="1"/>
      <c r="L12" s="9">
        <v>9</v>
      </c>
      <c r="M12" s="9">
        <v>18</v>
      </c>
    </row>
    <row r="13" spans="1:15" x14ac:dyDescent="0.2">
      <c r="A13" s="3">
        <v>9</v>
      </c>
      <c r="B13" s="46">
        <v>4</v>
      </c>
      <c r="C13" s="46">
        <f>G13+H13+I13</f>
        <v>28</v>
      </c>
      <c r="D13" s="46">
        <v>939</v>
      </c>
      <c r="E13" s="5" t="s">
        <v>100</v>
      </c>
      <c r="F13" s="5" t="s">
        <v>101</v>
      </c>
      <c r="G13" s="9"/>
      <c r="H13" s="9">
        <v>28</v>
      </c>
      <c r="I13" s="8"/>
      <c r="J13" s="1"/>
      <c r="L13" s="9">
        <v>10</v>
      </c>
      <c r="M13" s="9">
        <v>16</v>
      </c>
    </row>
    <row r="14" spans="1:15" x14ac:dyDescent="0.2">
      <c r="A14" s="3">
        <v>10</v>
      </c>
      <c r="B14" s="46">
        <v>5</v>
      </c>
      <c r="C14" s="46">
        <f>G14+H14+I14</f>
        <v>26</v>
      </c>
      <c r="D14" s="46">
        <v>22</v>
      </c>
      <c r="E14" s="5" t="s">
        <v>57</v>
      </c>
      <c r="F14" s="5" t="s">
        <v>58</v>
      </c>
      <c r="G14" s="9">
        <v>26</v>
      </c>
      <c r="H14" s="9"/>
      <c r="I14" s="8"/>
      <c r="J14" s="1"/>
      <c r="L14" s="9">
        <v>11</v>
      </c>
      <c r="M14" s="9">
        <v>15</v>
      </c>
    </row>
    <row r="15" spans="1:15" x14ac:dyDescent="0.2">
      <c r="A15" s="3">
        <v>11</v>
      </c>
      <c r="B15" s="46">
        <v>5</v>
      </c>
      <c r="C15" s="46">
        <f>G15+H15+I15</f>
        <v>26</v>
      </c>
      <c r="D15" s="46">
        <v>210</v>
      </c>
      <c r="E15" s="5" t="s">
        <v>102</v>
      </c>
      <c r="F15" s="5" t="s">
        <v>54</v>
      </c>
      <c r="G15" s="9"/>
      <c r="H15" s="9">
        <v>26</v>
      </c>
      <c r="I15" s="8"/>
      <c r="J15" s="1"/>
      <c r="L15" s="9">
        <v>12</v>
      </c>
      <c r="M15" s="9">
        <v>14</v>
      </c>
    </row>
    <row r="16" spans="1:15" x14ac:dyDescent="0.2">
      <c r="A16" s="3">
        <v>12</v>
      </c>
      <c r="B16" s="46">
        <v>6</v>
      </c>
      <c r="C16" s="46">
        <f>G16+H16+I16</f>
        <v>24</v>
      </c>
      <c r="D16" s="46">
        <v>93</v>
      </c>
      <c r="E16" s="5" t="s">
        <v>90</v>
      </c>
      <c r="F16" s="5" t="s">
        <v>103</v>
      </c>
      <c r="G16" s="9"/>
      <c r="H16" s="9">
        <v>24</v>
      </c>
      <c r="I16" s="8"/>
      <c r="J16" s="1"/>
      <c r="L16" s="9">
        <v>13</v>
      </c>
      <c r="M16" s="9">
        <v>13</v>
      </c>
    </row>
    <row r="17" spans="1:13" x14ac:dyDescent="0.2">
      <c r="A17" s="3">
        <v>13</v>
      </c>
      <c r="B17" s="46">
        <v>7</v>
      </c>
      <c r="C17" s="46">
        <f>G17+H17+I17</f>
        <v>22</v>
      </c>
      <c r="D17" s="46">
        <v>75</v>
      </c>
      <c r="E17" s="5" t="s">
        <v>104</v>
      </c>
      <c r="F17" s="5" t="s">
        <v>105</v>
      </c>
      <c r="G17" s="9"/>
      <c r="H17" s="9">
        <v>22</v>
      </c>
      <c r="I17" s="8"/>
      <c r="J17" s="1"/>
      <c r="L17" s="9">
        <v>14</v>
      </c>
      <c r="M17" s="9">
        <v>12</v>
      </c>
    </row>
    <row r="18" spans="1:13" x14ac:dyDescent="0.2">
      <c r="A18" s="3">
        <v>14</v>
      </c>
      <c r="B18" s="46"/>
      <c r="C18" s="46">
        <f>G18+H18+I18</f>
        <v>0</v>
      </c>
      <c r="D18" s="46">
        <v>73</v>
      </c>
      <c r="E18" s="5" t="s">
        <v>106</v>
      </c>
      <c r="F18" s="5" t="s">
        <v>0</v>
      </c>
      <c r="G18" s="9"/>
      <c r="H18" s="9">
        <v>0</v>
      </c>
      <c r="I18" s="8"/>
      <c r="J18" s="1"/>
      <c r="L18" s="9">
        <v>15</v>
      </c>
      <c r="M18" s="9">
        <v>11</v>
      </c>
    </row>
    <row r="19" spans="1:13" ht="17" thickBot="1" x14ac:dyDescent="0.25">
      <c r="B19" s="46"/>
      <c r="C19" s="45"/>
      <c r="D19" s="22"/>
      <c r="E19" s="23"/>
      <c r="F19" s="23"/>
      <c r="G19" s="24"/>
      <c r="H19" s="24"/>
      <c r="I19" s="25"/>
      <c r="J19" s="1"/>
      <c r="L19" s="9">
        <v>16</v>
      </c>
      <c r="M19" s="9">
        <v>10</v>
      </c>
    </row>
    <row r="20" spans="1:13" ht="17" thickBot="1" x14ac:dyDescent="0.25">
      <c r="B20" s="52" t="s">
        <v>68</v>
      </c>
      <c r="C20" s="53"/>
      <c r="D20" s="53"/>
      <c r="E20" s="53"/>
      <c r="F20" s="53"/>
      <c r="G20" s="53"/>
      <c r="H20" s="53"/>
      <c r="I20" s="54"/>
      <c r="J20" s="1"/>
      <c r="L20" s="9">
        <v>17</v>
      </c>
      <c r="M20" s="9">
        <v>9</v>
      </c>
    </row>
    <row r="21" spans="1:13" x14ac:dyDescent="0.2">
      <c r="A21" s="3">
        <v>15</v>
      </c>
      <c r="B21" s="18">
        <v>1</v>
      </c>
      <c r="C21" s="45">
        <f t="shared" ref="C21:C68" si="0">G21+H21+I21</f>
        <v>40</v>
      </c>
      <c r="D21" s="18">
        <v>107</v>
      </c>
      <c r="E21" s="19" t="s">
        <v>107</v>
      </c>
      <c r="F21" s="19" t="s">
        <v>16</v>
      </c>
      <c r="G21" s="20"/>
      <c r="H21" s="9">
        <v>40</v>
      </c>
      <c r="I21" s="21"/>
      <c r="J21" s="1"/>
      <c r="L21" s="9">
        <v>18</v>
      </c>
      <c r="M21" s="9">
        <v>8</v>
      </c>
    </row>
    <row r="22" spans="1:13" x14ac:dyDescent="0.2">
      <c r="A22" s="3">
        <v>16</v>
      </c>
      <c r="B22" s="18">
        <v>2</v>
      </c>
      <c r="C22" s="46">
        <f t="shared" si="0"/>
        <v>36</v>
      </c>
      <c r="D22" s="18">
        <v>16</v>
      </c>
      <c r="E22" s="19" t="s">
        <v>108</v>
      </c>
      <c r="F22" s="19" t="s">
        <v>109</v>
      </c>
      <c r="G22" s="20"/>
      <c r="H22" s="9">
        <v>36</v>
      </c>
      <c r="I22" s="21"/>
      <c r="J22" s="1"/>
      <c r="L22" s="9">
        <v>19</v>
      </c>
      <c r="M22" s="9">
        <v>7</v>
      </c>
    </row>
    <row r="23" spans="1:13" x14ac:dyDescent="0.2">
      <c r="A23" s="3">
        <v>17</v>
      </c>
      <c r="B23" s="18">
        <v>3</v>
      </c>
      <c r="C23" s="46">
        <f t="shared" si="0"/>
        <v>32</v>
      </c>
      <c r="D23" s="18">
        <v>18</v>
      </c>
      <c r="E23" s="19" t="s">
        <v>110</v>
      </c>
      <c r="F23" s="19" t="s">
        <v>101</v>
      </c>
      <c r="G23" s="20"/>
      <c r="H23" s="9">
        <v>32</v>
      </c>
      <c r="I23" s="21"/>
      <c r="J23" s="1"/>
      <c r="L23" s="9">
        <v>20</v>
      </c>
      <c r="M23" s="9">
        <v>6</v>
      </c>
    </row>
    <row r="24" spans="1:13" x14ac:dyDescent="0.2">
      <c r="A24" s="3">
        <v>18</v>
      </c>
      <c r="B24" s="18">
        <v>4</v>
      </c>
      <c r="C24" s="46">
        <f t="shared" si="0"/>
        <v>28</v>
      </c>
      <c r="D24" s="18">
        <v>13</v>
      </c>
      <c r="E24" s="19" t="s">
        <v>111</v>
      </c>
      <c r="F24" s="19" t="s">
        <v>112</v>
      </c>
      <c r="G24" s="20"/>
      <c r="H24" s="9">
        <v>28</v>
      </c>
      <c r="I24" s="21"/>
      <c r="J24" s="1"/>
      <c r="L24" s="9">
        <v>21</v>
      </c>
      <c r="M24" s="9">
        <v>5</v>
      </c>
    </row>
    <row r="25" spans="1:13" x14ac:dyDescent="0.2">
      <c r="A25" s="3">
        <v>19</v>
      </c>
      <c r="B25" s="18">
        <v>5</v>
      </c>
      <c r="C25" s="46">
        <f t="shared" si="0"/>
        <v>26</v>
      </c>
      <c r="D25" s="18">
        <v>108</v>
      </c>
      <c r="E25" s="19" t="s">
        <v>113</v>
      </c>
      <c r="F25" s="19" t="s">
        <v>17</v>
      </c>
      <c r="G25" s="20"/>
      <c r="H25" s="9">
        <v>26</v>
      </c>
      <c r="I25" s="21"/>
      <c r="J25" s="1"/>
      <c r="L25" s="9">
        <v>22</v>
      </c>
      <c r="M25" s="9">
        <v>4</v>
      </c>
    </row>
    <row r="26" spans="1:13" x14ac:dyDescent="0.2">
      <c r="A26" s="3">
        <v>20</v>
      </c>
      <c r="B26" s="18">
        <v>6</v>
      </c>
      <c r="C26" s="46">
        <f t="shared" si="0"/>
        <v>24</v>
      </c>
      <c r="D26" s="18">
        <v>30</v>
      </c>
      <c r="E26" s="19" t="s">
        <v>114</v>
      </c>
      <c r="F26" s="19" t="s">
        <v>1</v>
      </c>
      <c r="G26" s="20"/>
      <c r="H26" s="9">
        <v>24</v>
      </c>
      <c r="I26" s="21"/>
      <c r="J26" s="1"/>
      <c r="L26" s="9">
        <v>23</v>
      </c>
      <c r="M26" s="9">
        <v>3</v>
      </c>
    </row>
    <row r="27" spans="1:13" x14ac:dyDescent="0.2">
      <c r="A27" s="3">
        <v>21</v>
      </c>
      <c r="B27" s="18">
        <v>7</v>
      </c>
      <c r="C27" s="46">
        <f t="shared" si="0"/>
        <v>22</v>
      </c>
      <c r="D27" s="18">
        <v>69</v>
      </c>
      <c r="E27" s="19" t="s">
        <v>115</v>
      </c>
      <c r="F27" s="19" t="s">
        <v>116</v>
      </c>
      <c r="G27" s="20"/>
      <c r="H27" s="9">
        <v>22</v>
      </c>
      <c r="I27" s="21"/>
      <c r="J27" s="1"/>
      <c r="L27" s="9">
        <v>24</v>
      </c>
      <c r="M27" s="9">
        <v>2</v>
      </c>
    </row>
    <row r="28" spans="1:13" x14ac:dyDescent="0.2">
      <c r="A28" s="3">
        <v>22</v>
      </c>
      <c r="B28" s="18">
        <v>8</v>
      </c>
      <c r="C28" s="46">
        <f t="shared" si="0"/>
        <v>20</v>
      </c>
      <c r="D28" s="18">
        <v>911</v>
      </c>
      <c r="E28" s="19" t="s">
        <v>117</v>
      </c>
      <c r="F28" s="19" t="s">
        <v>116</v>
      </c>
      <c r="G28" s="20"/>
      <c r="H28" s="9">
        <v>20</v>
      </c>
      <c r="I28" s="21"/>
      <c r="J28" s="1"/>
      <c r="L28" s="9">
        <v>25</v>
      </c>
      <c r="M28" s="9">
        <v>1</v>
      </c>
    </row>
    <row r="29" spans="1:13" x14ac:dyDescent="0.2">
      <c r="A29" s="3">
        <v>23</v>
      </c>
      <c r="B29" s="18">
        <v>9</v>
      </c>
      <c r="C29" s="46">
        <f t="shared" si="0"/>
        <v>18</v>
      </c>
      <c r="D29" s="18">
        <v>83</v>
      </c>
      <c r="E29" s="19" t="s">
        <v>118</v>
      </c>
      <c r="F29" s="19" t="s">
        <v>119</v>
      </c>
      <c r="G29" s="20"/>
      <c r="H29" s="9">
        <v>18</v>
      </c>
      <c r="I29" s="21"/>
      <c r="J29" s="1"/>
    </row>
    <row r="30" spans="1:13" x14ac:dyDescent="0.2">
      <c r="A30" s="3">
        <v>24</v>
      </c>
      <c r="B30" s="18">
        <v>10</v>
      </c>
      <c r="C30" s="46">
        <f t="shared" si="0"/>
        <v>16</v>
      </c>
      <c r="D30" s="18">
        <v>113</v>
      </c>
      <c r="E30" s="19" t="s">
        <v>120</v>
      </c>
      <c r="F30" s="19" t="s">
        <v>121</v>
      </c>
      <c r="G30" s="20"/>
      <c r="H30" s="9">
        <v>16</v>
      </c>
      <c r="I30" s="21"/>
      <c r="J30" s="1"/>
      <c r="L30"/>
    </row>
    <row r="31" spans="1:13" x14ac:dyDescent="0.2">
      <c r="A31" s="3">
        <v>25</v>
      </c>
      <c r="B31" s="18">
        <v>11</v>
      </c>
      <c r="C31" s="46">
        <f t="shared" si="0"/>
        <v>15</v>
      </c>
      <c r="D31" s="18">
        <v>23</v>
      </c>
      <c r="E31" s="19" t="s">
        <v>122</v>
      </c>
      <c r="F31" s="19" t="s">
        <v>61</v>
      </c>
      <c r="G31" s="20"/>
      <c r="H31" s="9">
        <v>15</v>
      </c>
      <c r="I31" s="21"/>
      <c r="J31" s="1"/>
    </row>
    <row r="32" spans="1:13" x14ac:dyDescent="0.2">
      <c r="A32" s="3">
        <v>26</v>
      </c>
      <c r="B32" s="18">
        <v>12</v>
      </c>
      <c r="C32" s="46">
        <f t="shared" si="0"/>
        <v>14</v>
      </c>
      <c r="D32" s="18">
        <v>67</v>
      </c>
      <c r="E32" s="19" t="s">
        <v>123</v>
      </c>
      <c r="F32" s="19" t="s">
        <v>14</v>
      </c>
      <c r="G32" s="20"/>
      <c r="H32" s="9">
        <v>14</v>
      </c>
      <c r="I32" s="21"/>
      <c r="J32" s="1"/>
    </row>
    <row r="33" spans="1:12" x14ac:dyDescent="0.2">
      <c r="A33" s="3">
        <v>27</v>
      </c>
      <c r="B33" s="18">
        <v>13</v>
      </c>
      <c r="C33" s="46">
        <f t="shared" si="0"/>
        <v>13</v>
      </c>
      <c r="D33" s="18">
        <v>117</v>
      </c>
      <c r="E33" s="19" t="s">
        <v>124</v>
      </c>
      <c r="F33" s="19" t="s">
        <v>3</v>
      </c>
      <c r="G33" s="20"/>
      <c r="H33" s="9">
        <v>13</v>
      </c>
      <c r="I33" s="21"/>
      <c r="J33" s="1"/>
    </row>
    <row r="34" spans="1:12" x14ac:dyDescent="0.2">
      <c r="A34" s="3">
        <v>28</v>
      </c>
      <c r="B34" s="18">
        <v>14</v>
      </c>
      <c r="C34" s="46">
        <f t="shared" si="0"/>
        <v>12</v>
      </c>
      <c r="D34" s="18">
        <v>323</v>
      </c>
      <c r="E34" s="19" t="s">
        <v>125</v>
      </c>
      <c r="F34" s="19" t="s">
        <v>4</v>
      </c>
      <c r="G34" s="20"/>
      <c r="H34" s="9">
        <v>12</v>
      </c>
      <c r="I34" s="21"/>
      <c r="J34" s="1"/>
      <c r="K34"/>
    </row>
    <row r="35" spans="1:12" x14ac:dyDescent="0.2">
      <c r="A35" s="3">
        <v>29</v>
      </c>
      <c r="B35" s="18">
        <v>15</v>
      </c>
      <c r="C35" s="46">
        <f t="shared" si="0"/>
        <v>11</v>
      </c>
      <c r="D35" s="18">
        <v>92</v>
      </c>
      <c r="E35" s="19" t="s">
        <v>126</v>
      </c>
      <c r="F35" s="19" t="s">
        <v>127</v>
      </c>
      <c r="G35" s="20"/>
      <c r="H35" s="9">
        <v>11</v>
      </c>
      <c r="I35" s="21"/>
      <c r="J35" s="1"/>
    </row>
    <row r="36" spans="1:12" x14ac:dyDescent="0.2">
      <c r="A36" s="3">
        <v>30</v>
      </c>
      <c r="B36" s="18">
        <v>16</v>
      </c>
      <c r="C36" s="46">
        <f t="shared" si="0"/>
        <v>10</v>
      </c>
      <c r="D36" s="18">
        <v>215</v>
      </c>
      <c r="E36" s="19" t="s">
        <v>128</v>
      </c>
      <c r="F36" s="19" t="s">
        <v>119</v>
      </c>
      <c r="G36" s="20"/>
      <c r="H36" s="9">
        <v>10</v>
      </c>
      <c r="I36" s="21"/>
      <c r="J36" s="1"/>
    </row>
    <row r="37" spans="1:12" x14ac:dyDescent="0.2">
      <c r="A37" s="3">
        <v>31</v>
      </c>
      <c r="B37" s="18">
        <v>17</v>
      </c>
      <c r="C37" s="46">
        <f t="shared" si="0"/>
        <v>9</v>
      </c>
      <c r="D37" s="18">
        <v>46</v>
      </c>
      <c r="E37" s="19" t="s">
        <v>129</v>
      </c>
      <c r="F37" s="19" t="s">
        <v>130</v>
      </c>
      <c r="G37" s="20"/>
      <c r="H37" s="9">
        <v>9</v>
      </c>
      <c r="I37" s="21"/>
      <c r="J37" s="1"/>
      <c r="L37"/>
    </row>
    <row r="38" spans="1:12" x14ac:dyDescent="0.2">
      <c r="A38" s="3">
        <v>32</v>
      </c>
      <c r="B38" s="18">
        <v>18</v>
      </c>
      <c r="C38" s="46">
        <f t="shared" si="0"/>
        <v>8</v>
      </c>
      <c r="D38" s="18">
        <v>197</v>
      </c>
      <c r="E38" s="19" t="s">
        <v>131</v>
      </c>
      <c r="F38" s="19" t="s">
        <v>3</v>
      </c>
      <c r="G38" s="20"/>
      <c r="H38" s="9">
        <v>8</v>
      </c>
      <c r="I38" s="21"/>
      <c r="J38" s="1"/>
      <c r="L38"/>
    </row>
    <row r="39" spans="1:12" x14ac:dyDescent="0.2">
      <c r="A39" s="3">
        <v>33</v>
      </c>
      <c r="B39" s="18">
        <v>19</v>
      </c>
      <c r="C39" s="46">
        <f t="shared" si="0"/>
        <v>7</v>
      </c>
      <c r="D39" s="18">
        <v>65</v>
      </c>
      <c r="E39" s="19" t="s">
        <v>132</v>
      </c>
      <c r="F39" s="19" t="s">
        <v>2</v>
      </c>
      <c r="G39" s="20"/>
      <c r="H39" s="9">
        <v>7</v>
      </c>
      <c r="I39" s="21"/>
      <c r="J39" s="1"/>
      <c r="L39"/>
    </row>
    <row r="40" spans="1:12" x14ac:dyDescent="0.2">
      <c r="A40" s="3">
        <v>34</v>
      </c>
      <c r="B40" s="18">
        <v>20</v>
      </c>
      <c r="C40" s="46">
        <f t="shared" si="0"/>
        <v>6</v>
      </c>
      <c r="D40" s="18">
        <v>496</v>
      </c>
      <c r="E40" s="19" t="s">
        <v>133</v>
      </c>
      <c r="F40" s="19" t="s">
        <v>134</v>
      </c>
      <c r="G40" s="20"/>
      <c r="H40" s="9">
        <v>6</v>
      </c>
      <c r="I40" s="21"/>
      <c r="J40" s="1"/>
      <c r="L40"/>
    </row>
    <row r="41" spans="1:12" x14ac:dyDescent="0.2">
      <c r="A41" s="3">
        <v>35</v>
      </c>
      <c r="B41" s="18">
        <v>21</v>
      </c>
      <c r="C41" s="46">
        <f t="shared" si="0"/>
        <v>5</v>
      </c>
      <c r="D41" s="18">
        <v>70</v>
      </c>
      <c r="E41" s="19" t="s">
        <v>135</v>
      </c>
      <c r="F41" s="19" t="s">
        <v>130</v>
      </c>
      <c r="G41" s="20"/>
      <c r="H41" s="9">
        <v>5</v>
      </c>
      <c r="I41" s="21"/>
      <c r="J41" s="1"/>
      <c r="L41"/>
    </row>
    <row r="42" spans="1:12" x14ac:dyDescent="0.2">
      <c r="A42" s="3">
        <v>36</v>
      </c>
      <c r="B42" s="18">
        <v>22</v>
      </c>
      <c r="C42" s="46">
        <f t="shared" si="0"/>
        <v>4</v>
      </c>
      <c r="D42" s="18">
        <v>29</v>
      </c>
      <c r="E42" s="19" t="s">
        <v>136</v>
      </c>
      <c r="F42" s="19" t="s">
        <v>137</v>
      </c>
      <c r="G42" s="20"/>
      <c r="H42" s="9">
        <v>4</v>
      </c>
      <c r="I42" s="21"/>
      <c r="J42" s="1"/>
      <c r="L42"/>
    </row>
    <row r="43" spans="1:12" x14ac:dyDescent="0.2">
      <c r="A43" s="3">
        <v>37</v>
      </c>
      <c r="B43" s="18">
        <v>23</v>
      </c>
      <c r="C43" s="46">
        <f t="shared" si="0"/>
        <v>3</v>
      </c>
      <c r="D43" s="18">
        <v>185</v>
      </c>
      <c r="E43" s="19" t="s">
        <v>138</v>
      </c>
      <c r="F43" s="19" t="s">
        <v>4</v>
      </c>
      <c r="G43" s="20"/>
      <c r="H43" s="9">
        <v>3</v>
      </c>
      <c r="I43" s="21"/>
      <c r="J43" s="1"/>
    </row>
    <row r="44" spans="1:12" x14ac:dyDescent="0.2">
      <c r="A44" s="3">
        <v>38</v>
      </c>
      <c r="B44" s="18">
        <v>24</v>
      </c>
      <c r="C44" s="46">
        <f t="shared" si="0"/>
        <v>0</v>
      </c>
      <c r="D44" s="18">
        <v>142</v>
      </c>
      <c r="E44" s="19" t="s">
        <v>139</v>
      </c>
      <c r="F44" s="19" t="s">
        <v>14</v>
      </c>
      <c r="G44" s="20"/>
      <c r="H44" s="9">
        <v>0</v>
      </c>
      <c r="I44" s="21"/>
      <c r="J44" s="1"/>
    </row>
    <row r="45" spans="1:12" x14ac:dyDescent="0.2">
      <c r="A45" s="3">
        <v>39</v>
      </c>
      <c r="B45" s="18">
        <v>25</v>
      </c>
      <c r="C45" s="46">
        <f t="shared" si="0"/>
        <v>0</v>
      </c>
      <c r="D45" s="18">
        <v>3</v>
      </c>
      <c r="E45" s="19" t="s">
        <v>140</v>
      </c>
      <c r="F45" s="19" t="s">
        <v>61</v>
      </c>
      <c r="G45" s="20"/>
      <c r="H45" s="9">
        <v>0</v>
      </c>
      <c r="I45" s="21"/>
      <c r="J45" s="1"/>
    </row>
    <row r="46" spans="1:12" x14ac:dyDescent="0.2">
      <c r="A46" s="3">
        <v>40</v>
      </c>
      <c r="B46" s="18">
        <v>26</v>
      </c>
      <c r="C46" s="46">
        <f t="shared" si="0"/>
        <v>0</v>
      </c>
      <c r="D46" s="18">
        <v>14</v>
      </c>
      <c r="E46" s="19" t="s">
        <v>141</v>
      </c>
      <c r="F46" s="19" t="s">
        <v>0</v>
      </c>
      <c r="G46" s="20"/>
      <c r="H46" s="9">
        <v>0</v>
      </c>
      <c r="I46" s="21"/>
      <c r="J46" s="1"/>
    </row>
    <row r="47" spans="1:12" x14ac:dyDescent="0.2">
      <c r="A47" s="3">
        <v>41</v>
      </c>
      <c r="B47" s="18">
        <v>27</v>
      </c>
      <c r="C47" s="46">
        <f t="shared" si="0"/>
        <v>0</v>
      </c>
      <c r="D47" s="18">
        <v>22</v>
      </c>
      <c r="E47" s="19" t="s">
        <v>142</v>
      </c>
      <c r="F47" s="19" t="s">
        <v>112</v>
      </c>
      <c r="G47" s="20"/>
      <c r="H47" s="9">
        <v>0</v>
      </c>
      <c r="I47" s="21"/>
      <c r="J47" s="1"/>
    </row>
    <row r="48" spans="1:12" x14ac:dyDescent="0.2">
      <c r="A48" s="3">
        <v>42</v>
      </c>
      <c r="B48" s="18">
        <v>28</v>
      </c>
      <c r="C48" s="46">
        <f t="shared" si="0"/>
        <v>0</v>
      </c>
      <c r="D48" s="18">
        <v>44</v>
      </c>
      <c r="E48" s="19" t="s">
        <v>143</v>
      </c>
      <c r="F48" s="19" t="s">
        <v>17</v>
      </c>
      <c r="G48" s="20"/>
      <c r="H48" s="9">
        <v>0</v>
      </c>
      <c r="I48" s="21"/>
      <c r="J48" s="1"/>
    </row>
    <row r="49" spans="1:10" x14ac:dyDescent="0.2">
      <c r="A49" s="3">
        <v>43</v>
      </c>
      <c r="B49" s="18">
        <v>29</v>
      </c>
      <c r="C49" s="46">
        <f t="shared" si="0"/>
        <v>0</v>
      </c>
      <c r="D49" s="18">
        <v>62</v>
      </c>
      <c r="E49" s="19" t="s">
        <v>144</v>
      </c>
      <c r="F49" s="19" t="s">
        <v>112</v>
      </c>
      <c r="G49" s="20"/>
      <c r="H49" s="9">
        <v>0</v>
      </c>
      <c r="I49" s="21"/>
      <c r="J49" s="1"/>
    </row>
    <row r="50" spans="1:10" x14ac:dyDescent="0.2">
      <c r="A50" s="3">
        <v>44</v>
      </c>
      <c r="B50" s="18">
        <v>30</v>
      </c>
      <c r="C50" s="45">
        <f t="shared" si="0"/>
        <v>0</v>
      </c>
      <c r="D50" s="31">
        <v>124</v>
      </c>
      <c r="E50" s="5" t="s">
        <v>145</v>
      </c>
      <c r="F50" s="5" t="s">
        <v>146</v>
      </c>
      <c r="G50" s="9"/>
      <c r="H50" s="9">
        <v>0</v>
      </c>
      <c r="I50" s="10"/>
    </row>
    <row r="51" spans="1:10" x14ac:dyDescent="0.2">
      <c r="A51" s="3">
        <v>45</v>
      </c>
      <c r="B51" s="18">
        <v>31</v>
      </c>
      <c r="C51" s="45">
        <f t="shared" si="0"/>
        <v>0</v>
      </c>
      <c r="D51" s="31">
        <v>225</v>
      </c>
      <c r="E51" s="5" t="s">
        <v>147</v>
      </c>
      <c r="F51" s="5" t="s">
        <v>54</v>
      </c>
      <c r="G51" s="9"/>
      <c r="H51" s="9">
        <v>0</v>
      </c>
      <c r="I51" s="8"/>
    </row>
    <row r="52" spans="1:10" ht="17" thickBot="1" x14ac:dyDescent="0.25">
      <c r="A52" s="3">
        <v>46</v>
      </c>
      <c r="B52" s="18">
        <v>32</v>
      </c>
      <c r="C52" s="45">
        <f t="shared" si="0"/>
        <v>0</v>
      </c>
      <c r="D52" s="31"/>
      <c r="E52" s="5"/>
      <c r="F52" s="5"/>
      <c r="G52" s="9"/>
      <c r="H52" s="9"/>
      <c r="I52" s="8"/>
    </row>
    <row r="53" spans="1:10" ht="17" thickBot="1" x14ac:dyDescent="0.25">
      <c r="B53" s="52" t="s">
        <v>69</v>
      </c>
      <c r="C53" s="53"/>
      <c r="D53" s="53"/>
      <c r="E53" s="53"/>
      <c r="F53" s="53"/>
      <c r="G53" s="53"/>
      <c r="H53" s="53"/>
      <c r="I53" s="54"/>
      <c r="J53" s="1"/>
    </row>
    <row r="54" spans="1:10" x14ac:dyDescent="0.2">
      <c r="B54" s="18">
        <v>1</v>
      </c>
      <c r="C54" s="45">
        <f t="shared" si="0"/>
        <v>0</v>
      </c>
      <c r="D54" s="18"/>
      <c r="E54" s="19"/>
      <c r="F54" s="19"/>
      <c r="G54" s="20"/>
      <c r="H54" s="20"/>
      <c r="I54" s="21"/>
      <c r="J54" s="1"/>
    </row>
    <row r="55" spans="1:10" x14ac:dyDescent="0.2">
      <c r="B55" s="31">
        <v>2</v>
      </c>
      <c r="C55" s="45">
        <f t="shared" si="0"/>
        <v>0</v>
      </c>
      <c r="D55" s="31"/>
      <c r="E55" s="5"/>
      <c r="F55" s="5"/>
      <c r="G55" s="9"/>
      <c r="H55" s="9"/>
      <c r="I55" s="10"/>
      <c r="J55" s="1"/>
    </row>
    <row r="56" spans="1:10" ht="17" thickBot="1" x14ac:dyDescent="0.25">
      <c r="B56" s="31">
        <v>3</v>
      </c>
      <c r="C56" s="45">
        <f t="shared" si="0"/>
        <v>0</v>
      </c>
      <c r="D56" s="31"/>
      <c r="E56" s="5"/>
      <c r="F56" s="5"/>
      <c r="G56" s="9"/>
      <c r="H56" s="9"/>
      <c r="I56" s="8"/>
      <c r="J56" s="1"/>
    </row>
    <row r="57" spans="1:10" ht="17" thickBot="1" x14ac:dyDescent="0.25">
      <c r="B57" s="58" t="s">
        <v>86</v>
      </c>
      <c r="C57" s="53"/>
      <c r="D57" s="53"/>
      <c r="E57" s="53"/>
      <c r="F57" s="53"/>
      <c r="G57" s="53"/>
      <c r="H57" s="53"/>
      <c r="I57" s="54"/>
      <c r="J57" s="1"/>
    </row>
    <row r="58" spans="1:10" x14ac:dyDescent="0.2">
      <c r="A58" s="3">
        <v>47</v>
      </c>
      <c r="B58" s="31">
        <v>1</v>
      </c>
      <c r="C58" s="45">
        <f t="shared" si="0"/>
        <v>40</v>
      </c>
      <c r="D58" s="31">
        <v>803</v>
      </c>
      <c r="E58" s="41" t="s">
        <v>87</v>
      </c>
      <c r="F58" s="41" t="s">
        <v>0</v>
      </c>
      <c r="G58" s="9"/>
      <c r="H58" s="9">
        <v>40</v>
      </c>
      <c r="I58" s="8"/>
      <c r="J58" s="1"/>
    </row>
    <row r="59" spans="1:10" x14ac:dyDescent="0.2">
      <c r="A59" s="3">
        <v>48</v>
      </c>
      <c r="B59" s="31">
        <v>2</v>
      </c>
      <c r="C59" s="45">
        <f t="shared" si="0"/>
        <v>36</v>
      </c>
      <c r="D59" s="31">
        <v>88</v>
      </c>
      <c r="E59" s="41" t="s">
        <v>88</v>
      </c>
      <c r="F59" s="41" t="s">
        <v>89</v>
      </c>
      <c r="G59" s="9"/>
      <c r="H59" s="7">
        <v>36</v>
      </c>
      <c r="I59" s="8"/>
      <c r="J59" s="1"/>
    </row>
    <row r="60" spans="1:10" x14ac:dyDescent="0.2">
      <c r="A60" s="3">
        <v>49</v>
      </c>
      <c r="B60" s="45">
        <v>3</v>
      </c>
      <c r="C60" s="45">
        <f t="shared" ref="C60" si="1">G60+H60+I60</f>
        <v>32</v>
      </c>
      <c r="D60" s="22">
        <v>93</v>
      </c>
      <c r="E60" s="50" t="s">
        <v>90</v>
      </c>
      <c r="F60" s="50" t="s">
        <v>56</v>
      </c>
      <c r="G60" s="24"/>
      <c r="H60" s="32">
        <v>32</v>
      </c>
      <c r="I60" s="25"/>
      <c r="J60" s="1"/>
    </row>
    <row r="61" spans="1:10" ht="17" thickBot="1" x14ac:dyDescent="0.25">
      <c r="B61" s="22"/>
      <c r="C61" s="45"/>
      <c r="D61" s="22"/>
      <c r="E61" s="23"/>
      <c r="F61" s="23"/>
      <c r="G61" s="24"/>
      <c r="H61" s="24"/>
      <c r="I61" s="25"/>
      <c r="J61" s="1"/>
    </row>
    <row r="62" spans="1:10" ht="17" thickBot="1" x14ac:dyDescent="0.25">
      <c r="B62" s="58" t="s">
        <v>80</v>
      </c>
      <c r="C62" s="53"/>
      <c r="D62" s="53"/>
      <c r="E62" s="53"/>
      <c r="F62" s="53"/>
      <c r="G62" s="53"/>
      <c r="H62" s="53"/>
      <c r="I62" s="54"/>
      <c r="J62" s="1"/>
    </row>
    <row r="63" spans="1:10" x14ac:dyDescent="0.2">
      <c r="A63" s="3">
        <v>50</v>
      </c>
      <c r="B63" s="18">
        <v>1</v>
      </c>
      <c r="C63" s="45">
        <f t="shared" ref="C63:C65" si="2">G63+H63+I63</f>
        <v>40</v>
      </c>
      <c r="D63" s="18">
        <v>99</v>
      </c>
      <c r="E63" s="42" t="s">
        <v>81</v>
      </c>
      <c r="F63" s="42" t="s">
        <v>82</v>
      </c>
      <c r="G63" s="20"/>
      <c r="H63" s="20">
        <v>40</v>
      </c>
      <c r="I63" s="21"/>
      <c r="J63" s="1"/>
    </row>
    <row r="64" spans="1:10" x14ac:dyDescent="0.2">
      <c r="A64" s="3">
        <v>51</v>
      </c>
      <c r="B64" s="45">
        <v>2</v>
      </c>
      <c r="C64" s="45">
        <f t="shared" si="2"/>
        <v>36</v>
      </c>
      <c r="D64" s="45">
        <v>4</v>
      </c>
      <c r="E64" s="41" t="s">
        <v>83</v>
      </c>
      <c r="F64" s="41" t="s">
        <v>84</v>
      </c>
      <c r="G64" s="9"/>
      <c r="H64" s="9">
        <v>36</v>
      </c>
      <c r="I64" s="8"/>
    </row>
    <row r="65" spans="1:11" x14ac:dyDescent="0.2">
      <c r="A65" s="3">
        <v>52</v>
      </c>
      <c r="B65" s="45">
        <v>3</v>
      </c>
      <c r="C65" s="45">
        <f t="shared" si="2"/>
        <v>32</v>
      </c>
      <c r="D65" s="45">
        <v>15</v>
      </c>
      <c r="E65" s="41" t="s">
        <v>85</v>
      </c>
      <c r="F65" s="41" t="s">
        <v>54</v>
      </c>
      <c r="G65" s="9"/>
      <c r="H65" s="9">
        <v>32</v>
      </c>
      <c r="I65" s="8"/>
    </row>
    <row r="66" spans="1:11" ht="17" thickBot="1" x14ac:dyDescent="0.25">
      <c r="B66" s="45"/>
      <c r="C66" s="45"/>
      <c r="D66" s="45"/>
      <c r="E66" s="5"/>
      <c r="F66" s="5"/>
      <c r="G66" s="9"/>
      <c r="H66" s="9"/>
      <c r="I66" s="8"/>
    </row>
    <row r="67" spans="1:11" ht="17" thickBot="1" x14ac:dyDescent="0.25">
      <c r="B67" s="52" t="s">
        <v>148</v>
      </c>
      <c r="C67" s="53"/>
      <c r="D67" s="53"/>
      <c r="E67" s="53"/>
      <c r="F67" s="53"/>
      <c r="G67" s="53"/>
      <c r="H67" s="53"/>
      <c r="I67" s="54"/>
    </row>
    <row r="68" spans="1:11" x14ac:dyDescent="0.2">
      <c r="A68" s="3">
        <v>53</v>
      </c>
      <c r="B68" s="18">
        <v>1</v>
      </c>
      <c r="C68" s="45">
        <f t="shared" si="0"/>
        <v>40</v>
      </c>
      <c r="D68" s="18">
        <v>7</v>
      </c>
      <c r="E68" s="44" t="s">
        <v>64</v>
      </c>
      <c r="F68" s="42" t="s">
        <v>54</v>
      </c>
      <c r="G68" s="20">
        <v>40</v>
      </c>
      <c r="H68" s="27"/>
      <c r="I68" s="28"/>
      <c r="J68" s="1"/>
      <c r="K68"/>
    </row>
    <row r="69" spans="1:11" x14ac:dyDescent="0.2">
      <c r="A69" s="3">
        <v>54</v>
      </c>
      <c r="B69" s="4">
        <v>1</v>
      </c>
      <c r="C69" s="45">
        <f>G69+H69+I69</f>
        <v>40</v>
      </c>
      <c r="D69" s="4">
        <v>50</v>
      </c>
      <c r="E69" s="5" t="s">
        <v>29</v>
      </c>
      <c r="F69" s="5" t="s">
        <v>16</v>
      </c>
      <c r="G69" s="5"/>
      <c r="H69" s="9">
        <v>40</v>
      </c>
      <c r="I69" s="8"/>
      <c r="J69" s="1"/>
    </row>
    <row r="70" spans="1:11" x14ac:dyDescent="0.2">
      <c r="A70" s="3">
        <v>55</v>
      </c>
      <c r="B70" s="4">
        <v>2</v>
      </c>
      <c r="C70" s="45">
        <f>G70+H70+I70</f>
        <v>36</v>
      </c>
      <c r="D70" s="4">
        <v>555</v>
      </c>
      <c r="E70" s="43" t="s">
        <v>43</v>
      </c>
      <c r="F70" s="5" t="s">
        <v>3</v>
      </c>
      <c r="G70" s="9">
        <v>36</v>
      </c>
      <c r="H70" s="9"/>
      <c r="I70" s="8"/>
    </row>
    <row r="71" spans="1:11" x14ac:dyDescent="0.2">
      <c r="A71" s="3">
        <v>56</v>
      </c>
      <c r="B71" s="4">
        <v>2</v>
      </c>
      <c r="C71" s="45">
        <f>G71+H71+I71</f>
        <v>36</v>
      </c>
      <c r="D71" s="46">
        <v>188</v>
      </c>
      <c r="E71" s="5" t="s">
        <v>151</v>
      </c>
      <c r="F71" s="5" t="s">
        <v>103</v>
      </c>
      <c r="G71" s="5"/>
      <c r="H71" s="9">
        <v>36</v>
      </c>
      <c r="I71" s="8"/>
    </row>
    <row r="72" spans="1:11" x14ac:dyDescent="0.2">
      <c r="A72" s="3">
        <v>57</v>
      </c>
      <c r="B72" s="4">
        <v>3</v>
      </c>
      <c r="C72" s="45">
        <f>G72+H72+I72</f>
        <v>32</v>
      </c>
      <c r="D72" s="4">
        <v>27</v>
      </c>
      <c r="E72" s="43" t="s">
        <v>65</v>
      </c>
      <c r="F72" s="41" t="s">
        <v>4</v>
      </c>
      <c r="G72" s="9">
        <v>32</v>
      </c>
      <c r="H72" s="9"/>
      <c r="I72" s="8"/>
    </row>
    <row r="73" spans="1:11" x14ac:dyDescent="0.2">
      <c r="A73" s="3">
        <v>58</v>
      </c>
      <c r="B73" s="4">
        <v>3</v>
      </c>
      <c r="C73" s="45">
        <f>G73+H73+I73</f>
        <v>32</v>
      </c>
      <c r="D73" s="18">
        <v>8</v>
      </c>
      <c r="E73" s="19" t="s">
        <v>152</v>
      </c>
      <c r="F73" s="19" t="s">
        <v>153</v>
      </c>
      <c r="G73" s="19"/>
      <c r="H73" s="9">
        <v>32</v>
      </c>
      <c r="I73" s="8"/>
    </row>
    <row r="74" spans="1:11" x14ac:dyDescent="0.2">
      <c r="A74" s="3">
        <v>59</v>
      </c>
      <c r="B74" s="4"/>
      <c r="C74" s="45">
        <f>G74+H74+I74</f>
        <v>0</v>
      </c>
      <c r="D74" s="4">
        <v>999</v>
      </c>
      <c r="E74" s="14" t="s">
        <v>42</v>
      </c>
      <c r="F74" s="5" t="s">
        <v>49</v>
      </c>
      <c r="G74" s="9">
        <v>0</v>
      </c>
      <c r="H74" s="9"/>
      <c r="I74" s="8"/>
    </row>
    <row r="75" spans="1:11" ht="17" thickBot="1" x14ac:dyDescent="0.25">
      <c r="B75" s="4"/>
      <c r="C75" s="45"/>
      <c r="D75" s="4"/>
      <c r="E75" s="5"/>
      <c r="F75" s="5"/>
      <c r="G75" s="5"/>
      <c r="H75" s="9"/>
      <c r="I75" s="8"/>
    </row>
    <row r="76" spans="1:11" ht="17" thickBot="1" x14ac:dyDescent="0.25">
      <c r="B76" s="52" t="s">
        <v>149</v>
      </c>
      <c r="C76" s="53"/>
      <c r="D76" s="53"/>
      <c r="E76" s="53"/>
      <c r="F76" s="53"/>
      <c r="G76" s="53"/>
      <c r="H76" s="53"/>
      <c r="I76" s="54"/>
    </row>
    <row r="77" spans="1:11" x14ac:dyDescent="0.2">
      <c r="A77" s="3">
        <v>60</v>
      </c>
      <c r="B77" s="18">
        <v>1</v>
      </c>
      <c r="C77" s="80">
        <f>G77+H77+I77</f>
        <v>72</v>
      </c>
      <c r="D77" s="80">
        <v>53</v>
      </c>
      <c r="E77" s="81" t="s">
        <v>26</v>
      </c>
      <c r="F77" s="82" t="s">
        <v>1</v>
      </c>
      <c r="G77" s="78">
        <v>32</v>
      </c>
      <c r="H77" s="27">
        <v>40</v>
      </c>
      <c r="I77" s="21"/>
      <c r="K77"/>
    </row>
    <row r="78" spans="1:11" x14ac:dyDescent="0.2">
      <c r="A78" s="3">
        <v>61</v>
      </c>
      <c r="B78" s="4">
        <v>2</v>
      </c>
      <c r="C78" s="45">
        <f>G78+H78+I78</f>
        <v>60</v>
      </c>
      <c r="D78" s="4">
        <v>88</v>
      </c>
      <c r="E78" s="40" t="s">
        <v>60</v>
      </c>
      <c r="F78" s="41" t="s">
        <v>61</v>
      </c>
      <c r="G78" s="9">
        <v>28</v>
      </c>
      <c r="H78" s="9">
        <v>32</v>
      </c>
      <c r="I78" s="8"/>
    </row>
    <row r="79" spans="1:11" x14ac:dyDescent="0.2">
      <c r="A79" s="3">
        <v>62</v>
      </c>
      <c r="B79" s="4">
        <v>3</v>
      </c>
      <c r="C79" s="45">
        <f>G79+H72+I72</f>
        <v>40</v>
      </c>
      <c r="D79" s="46">
        <v>89</v>
      </c>
      <c r="E79" s="40" t="s">
        <v>21</v>
      </c>
      <c r="F79" s="5" t="s">
        <v>14</v>
      </c>
      <c r="G79" s="9">
        <v>40</v>
      </c>
      <c r="H79" s="9"/>
      <c r="I79" s="8"/>
      <c r="K79"/>
    </row>
    <row r="80" spans="1:11" x14ac:dyDescent="0.2">
      <c r="A80" s="3">
        <v>63</v>
      </c>
      <c r="B80" s="4">
        <v>4</v>
      </c>
      <c r="C80" s="45">
        <f>G80+H80+I80</f>
        <v>36</v>
      </c>
      <c r="D80" s="4">
        <v>777</v>
      </c>
      <c r="E80" s="13" t="s">
        <v>30</v>
      </c>
      <c r="F80" s="5" t="s">
        <v>45</v>
      </c>
      <c r="G80" s="9">
        <v>36</v>
      </c>
      <c r="H80" s="7">
        <v>0</v>
      </c>
      <c r="I80" s="8"/>
    </row>
    <row r="81" spans="1:11" x14ac:dyDescent="0.2">
      <c r="A81" s="3">
        <v>64</v>
      </c>
      <c r="B81" s="4">
        <v>4</v>
      </c>
      <c r="C81" s="45">
        <f>G81+H81+I81</f>
        <v>36</v>
      </c>
      <c r="D81" s="4">
        <v>56</v>
      </c>
      <c r="E81" s="13" t="s">
        <v>154</v>
      </c>
      <c r="F81" s="5" t="s">
        <v>155</v>
      </c>
      <c r="G81" s="9"/>
      <c r="H81" s="9">
        <v>36</v>
      </c>
      <c r="I81" s="8"/>
    </row>
    <row r="82" spans="1:11" x14ac:dyDescent="0.2">
      <c r="A82" s="3">
        <v>65</v>
      </c>
      <c r="B82" s="4">
        <v>5</v>
      </c>
      <c r="C82" s="45">
        <f>G82+H82+I82</f>
        <v>28</v>
      </c>
      <c r="D82" s="4">
        <v>10</v>
      </c>
      <c r="E82" s="5" t="s">
        <v>156</v>
      </c>
      <c r="F82" s="5" t="s">
        <v>3</v>
      </c>
      <c r="G82" s="5"/>
      <c r="H82" s="9">
        <v>28</v>
      </c>
      <c r="I82" s="8"/>
    </row>
    <row r="83" spans="1:11" x14ac:dyDescent="0.2">
      <c r="A83" s="3">
        <v>66</v>
      </c>
      <c r="B83" s="4"/>
      <c r="C83" s="45">
        <f>G83+H83+I83</f>
        <v>0</v>
      </c>
      <c r="D83" s="4">
        <v>5</v>
      </c>
      <c r="E83" s="13" t="s">
        <v>29</v>
      </c>
      <c r="F83" s="5" t="s">
        <v>16</v>
      </c>
      <c r="G83" s="9">
        <v>0</v>
      </c>
      <c r="H83" s="7"/>
      <c r="I83" s="8"/>
    </row>
    <row r="84" spans="1:11" x14ac:dyDescent="0.2">
      <c r="A84" s="3">
        <v>67</v>
      </c>
      <c r="B84" s="46"/>
      <c r="C84" s="46">
        <f>G84+H84+I84</f>
        <v>0</v>
      </c>
      <c r="D84" s="18">
        <v>2</v>
      </c>
      <c r="E84" s="79" t="s">
        <v>160</v>
      </c>
      <c r="F84" s="19" t="s">
        <v>1</v>
      </c>
      <c r="G84" s="20"/>
      <c r="H84" s="7">
        <v>0</v>
      </c>
      <c r="I84" s="8"/>
    </row>
    <row r="85" spans="1:11" x14ac:dyDescent="0.2">
      <c r="A85" s="3">
        <v>68</v>
      </c>
      <c r="B85" s="46"/>
      <c r="C85" s="46">
        <f>G85+H85+I85</f>
        <v>0</v>
      </c>
      <c r="D85" s="18">
        <v>20</v>
      </c>
      <c r="E85" s="79" t="s">
        <v>161</v>
      </c>
      <c r="F85" s="19" t="s">
        <v>13</v>
      </c>
      <c r="G85" s="20"/>
      <c r="H85" s="7">
        <v>0</v>
      </c>
      <c r="I85" s="8"/>
      <c r="K85"/>
    </row>
    <row r="86" spans="1:11" ht="17" thickBot="1" x14ac:dyDescent="0.25">
      <c r="B86" s="4"/>
      <c r="C86" s="9"/>
      <c r="D86" s="20"/>
      <c r="E86" s="20"/>
      <c r="F86" s="20"/>
      <c r="G86" s="20"/>
      <c r="H86" s="9"/>
      <c r="I86" s="8"/>
    </row>
    <row r="87" spans="1:11" ht="17" thickBot="1" x14ac:dyDescent="0.25">
      <c r="B87" s="52" t="s">
        <v>150</v>
      </c>
      <c r="C87" s="53"/>
      <c r="D87" s="53"/>
      <c r="E87" s="53"/>
      <c r="F87" s="53"/>
      <c r="G87" s="53"/>
      <c r="H87" s="53"/>
      <c r="I87" s="54"/>
    </row>
    <row r="88" spans="1:11" x14ac:dyDescent="0.2">
      <c r="A88" s="3">
        <v>69</v>
      </c>
      <c r="B88" s="18">
        <v>1</v>
      </c>
      <c r="C88" s="45">
        <f>G88+H88+I88</f>
        <v>40</v>
      </c>
      <c r="D88" s="18">
        <v>69</v>
      </c>
      <c r="E88" s="26" t="s">
        <v>41</v>
      </c>
      <c r="F88" s="19" t="s">
        <v>4</v>
      </c>
      <c r="G88" s="38">
        <v>40</v>
      </c>
      <c r="H88" s="38"/>
      <c r="I88" s="38"/>
      <c r="K88"/>
    </row>
    <row r="89" spans="1:11" x14ac:dyDescent="0.2">
      <c r="A89" s="3">
        <v>70</v>
      </c>
      <c r="B89" s="4">
        <v>1</v>
      </c>
      <c r="C89" s="45">
        <f>G89+H89+I89</f>
        <v>40</v>
      </c>
      <c r="D89" s="4">
        <v>17</v>
      </c>
      <c r="E89" s="5" t="s">
        <v>157</v>
      </c>
      <c r="F89" s="5" t="s">
        <v>54</v>
      </c>
      <c r="G89" s="5"/>
      <c r="H89" s="30">
        <v>40</v>
      </c>
      <c r="I89" s="30"/>
    </row>
    <row r="90" spans="1:11" x14ac:dyDescent="0.2">
      <c r="A90" s="3">
        <v>71</v>
      </c>
      <c r="B90" s="4">
        <v>2</v>
      </c>
      <c r="C90" s="45">
        <f>G90+H90+I90</f>
        <v>36</v>
      </c>
      <c r="D90" s="4">
        <v>2117</v>
      </c>
      <c r="E90" s="14" t="s">
        <v>44</v>
      </c>
      <c r="F90" s="5" t="s">
        <v>14</v>
      </c>
      <c r="G90" s="30">
        <v>36</v>
      </c>
      <c r="H90" s="30"/>
      <c r="I90" s="30"/>
    </row>
    <row r="91" spans="1:11" x14ac:dyDescent="0.2">
      <c r="A91" s="3">
        <v>72</v>
      </c>
      <c r="B91" s="4">
        <v>2</v>
      </c>
      <c r="C91" s="45">
        <f>G91+H91+I91</f>
        <v>36</v>
      </c>
      <c r="D91" s="4">
        <v>32</v>
      </c>
      <c r="E91" s="5" t="s">
        <v>158</v>
      </c>
      <c r="F91" s="5" t="s">
        <v>14</v>
      </c>
      <c r="G91" s="5"/>
      <c r="H91" s="30">
        <v>36</v>
      </c>
      <c r="I91" s="30"/>
    </row>
    <row r="92" spans="1:11" x14ac:dyDescent="0.2">
      <c r="A92" s="3">
        <v>73</v>
      </c>
      <c r="B92" s="4">
        <v>3</v>
      </c>
      <c r="C92" s="45">
        <f>G92+H92+I92</f>
        <v>32</v>
      </c>
      <c r="D92" s="4">
        <v>91</v>
      </c>
      <c r="E92" s="14" t="s">
        <v>23</v>
      </c>
      <c r="F92" s="5" t="s">
        <v>18</v>
      </c>
      <c r="G92" s="30">
        <v>32</v>
      </c>
      <c r="H92" s="30">
        <v>0</v>
      </c>
      <c r="I92" s="30"/>
    </row>
    <row r="93" spans="1:11" x14ac:dyDescent="0.2">
      <c r="A93" s="3">
        <v>74</v>
      </c>
      <c r="B93" s="4">
        <v>3</v>
      </c>
      <c r="C93" s="45">
        <f>G93+H93+I93</f>
        <v>32</v>
      </c>
      <c r="D93" s="4">
        <v>57</v>
      </c>
      <c r="E93" s="5" t="s">
        <v>159</v>
      </c>
      <c r="F93" s="5" t="s">
        <v>3</v>
      </c>
      <c r="G93" s="5"/>
      <c r="H93" s="30">
        <v>32</v>
      </c>
      <c r="I93" s="30"/>
    </row>
    <row r="94" spans="1:11" x14ac:dyDescent="0.2">
      <c r="A94" s="3">
        <v>75</v>
      </c>
      <c r="B94" s="4">
        <v>4</v>
      </c>
      <c r="C94" s="45">
        <f>G94+H94+I94</f>
        <v>28</v>
      </c>
      <c r="D94" s="4">
        <v>99</v>
      </c>
      <c r="E94" s="5" t="s">
        <v>11</v>
      </c>
      <c r="F94" s="5" t="s">
        <v>0</v>
      </c>
      <c r="G94" s="30">
        <v>28</v>
      </c>
      <c r="H94" s="39"/>
      <c r="I94" s="30"/>
    </row>
    <row r="95" spans="1:11" x14ac:dyDescent="0.2">
      <c r="A95" s="3">
        <v>76</v>
      </c>
      <c r="B95" s="46">
        <v>4</v>
      </c>
      <c r="C95" s="46">
        <f>G95+H95+I95</f>
        <v>28</v>
      </c>
      <c r="D95" s="4">
        <v>123</v>
      </c>
      <c r="E95" s="5" t="s">
        <v>31</v>
      </c>
      <c r="F95" s="5" t="s">
        <v>1</v>
      </c>
      <c r="G95" s="19"/>
      <c r="H95" s="30">
        <v>28</v>
      </c>
      <c r="I95" s="30"/>
    </row>
    <row r="96" spans="1:11" x14ac:dyDescent="0.2">
      <c r="A96" s="3">
        <v>77</v>
      </c>
      <c r="B96" s="46">
        <v>5</v>
      </c>
      <c r="C96" s="46">
        <f>G96+H96+I96</f>
        <v>26</v>
      </c>
      <c r="D96" s="46">
        <v>35</v>
      </c>
      <c r="E96" s="13" t="s">
        <v>31</v>
      </c>
      <c r="F96" s="5" t="s">
        <v>1</v>
      </c>
      <c r="G96" s="38">
        <v>26</v>
      </c>
      <c r="H96" s="30"/>
      <c r="I96" s="30"/>
    </row>
    <row r="97" spans="1:11" x14ac:dyDescent="0.2">
      <c r="A97" s="3">
        <v>78</v>
      </c>
      <c r="B97" s="46"/>
      <c r="C97" s="46">
        <f>G97+H97+I97</f>
        <v>0</v>
      </c>
      <c r="D97" s="46">
        <v>77</v>
      </c>
      <c r="E97" s="5" t="s">
        <v>27</v>
      </c>
      <c r="F97" s="5" t="s">
        <v>14</v>
      </c>
      <c r="G97" s="38">
        <v>0</v>
      </c>
      <c r="H97" s="30"/>
      <c r="I97" s="30"/>
    </row>
    <row r="98" spans="1:11" x14ac:dyDescent="0.2">
      <c r="A98" s="3">
        <v>79</v>
      </c>
      <c r="B98" s="46"/>
      <c r="C98" s="46">
        <f>G98+H98+I98</f>
        <v>0</v>
      </c>
      <c r="D98" s="46">
        <v>7</v>
      </c>
      <c r="E98" s="13" t="s">
        <v>28</v>
      </c>
      <c r="F98" s="5" t="s">
        <v>13</v>
      </c>
      <c r="G98" s="38">
        <v>0</v>
      </c>
      <c r="H98" s="30"/>
      <c r="I98" s="30"/>
      <c r="K98"/>
    </row>
    <row r="99" spans="1:11" ht="17" thickBot="1" x14ac:dyDescent="0.25">
      <c r="B99" s="22"/>
      <c r="C99" s="45"/>
      <c r="D99" s="22"/>
      <c r="E99" s="23"/>
      <c r="F99" s="23"/>
      <c r="G99" s="37"/>
      <c r="H99" s="37"/>
      <c r="I99" s="37"/>
    </row>
    <row r="100" spans="1:11" ht="17" thickBot="1" x14ac:dyDescent="0.25">
      <c r="B100" s="55" t="s">
        <v>59</v>
      </c>
      <c r="C100" s="56"/>
      <c r="D100" s="56"/>
      <c r="E100" s="56"/>
      <c r="F100" s="56"/>
      <c r="G100" s="56"/>
      <c r="H100" s="56"/>
      <c r="I100" s="57"/>
    </row>
    <row r="101" spans="1:11" ht="17" thickBot="1" x14ac:dyDescent="0.25">
      <c r="B101" s="55">
        <v>200</v>
      </c>
      <c r="C101" s="56"/>
      <c r="D101" s="56"/>
      <c r="E101" s="56"/>
      <c r="F101" s="56"/>
      <c r="G101" s="56"/>
      <c r="H101" s="56"/>
      <c r="I101" s="57"/>
    </row>
    <row r="102" spans="1:11" x14ac:dyDescent="0.2">
      <c r="A102" s="3">
        <v>80</v>
      </c>
      <c r="B102" s="18">
        <v>1</v>
      </c>
      <c r="C102" s="45">
        <f>G102+H102+I102</f>
        <v>40</v>
      </c>
      <c r="D102" s="18">
        <v>1</v>
      </c>
      <c r="E102" s="26" t="s">
        <v>31</v>
      </c>
      <c r="F102" s="19" t="s">
        <v>15</v>
      </c>
      <c r="G102" s="20">
        <v>40</v>
      </c>
      <c r="H102" s="20"/>
      <c r="I102" s="20"/>
    </row>
    <row r="103" spans="1:11" x14ac:dyDescent="0.2">
      <c r="A103" s="3">
        <v>81</v>
      </c>
      <c r="B103" s="18">
        <v>1</v>
      </c>
      <c r="C103" s="45">
        <f>G103+H103+I103</f>
        <v>40</v>
      </c>
      <c r="D103" s="18">
        <v>58</v>
      </c>
      <c r="E103" s="26" t="s">
        <v>70</v>
      </c>
      <c r="F103" s="19" t="s">
        <v>54</v>
      </c>
      <c r="G103" s="20"/>
      <c r="H103" s="20">
        <v>40</v>
      </c>
      <c r="I103" s="20"/>
    </row>
    <row r="104" spans="1:11" x14ac:dyDescent="0.2">
      <c r="A104" s="3">
        <v>82</v>
      </c>
      <c r="B104" s="18">
        <v>2</v>
      </c>
      <c r="C104" s="45">
        <f>G104+H104+I104</f>
        <v>36</v>
      </c>
      <c r="D104" s="18">
        <v>99</v>
      </c>
      <c r="E104" s="26" t="s">
        <v>71</v>
      </c>
      <c r="F104" s="19" t="s">
        <v>72</v>
      </c>
      <c r="G104" s="20"/>
      <c r="H104" s="20">
        <v>36</v>
      </c>
      <c r="I104" s="20"/>
    </row>
    <row r="105" spans="1:11" x14ac:dyDescent="0.2">
      <c r="A105" s="3">
        <v>83</v>
      </c>
      <c r="B105" s="18">
        <v>3</v>
      </c>
      <c r="C105" s="45">
        <f>G105+H105+I105</f>
        <v>32</v>
      </c>
      <c r="D105" s="18">
        <v>28</v>
      </c>
      <c r="E105" s="26" t="s">
        <v>73</v>
      </c>
      <c r="F105" s="19" t="s">
        <v>74</v>
      </c>
      <c r="G105" s="20"/>
      <c r="H105" s="20">
        <v>32</v>
      </c>
      <c r="I105" s="20"/>
    </row>
    <row r="106" spans="1:11" x14ac:dyDescent="0.2">
      <c r="A106" s="3">
        <v>84</v>
      </c>
      <c r="B106" s="18"/>
      <c r="C106" s="45">
        <f>G106+H106+I106</f>
        <v>0</v>
      </c>
      <c r="D106" s="18">
        <v>55</v>
      </c>
      <c r="E106" s="44" t="s">
        <v>39</v>
      </c>
      <c r="F106" s="42" t="s">
        <v>17</v>
      </c>
      <c r="G106" s="20"/>
      <c r="H106" s="20">
        <v>0</v>
      </c>
      <c r="I106" s="20"/>
    </row>
    <row r="107" spans="1:11" ht="17" thickBot="1" x14ac:dyDescent="0.25">
      <c r="B107" s="18"/>
      <c r="C107" s="45"/>
      <c r="D107" s="18"/>
      <c r="E107" s="26"/>
      <c r="F107" s="19"/>
      <c r="G107" s="20"/>
      <c r="H107" s="20"/>
      <c r="I107" s="20"/>
    </row>
    <row r="108" spans="1:11" ht="17" thickBot="1" x14ac:dyDescent="0.25">
      <c r="B108" s="55">
        <v>100</v>
      </c>
      <c r="C108" s="56"/>
      <c r="D108" s="56"/>
      <c r="E108" s="56"/>
      <c r="F108" s="56"/>
      <c r="G108" s="56"/>
      <c r="H108" s="56"/>
      <c r="I108" s="57"/>
    </row>
    <row r="109" spans="1:11" x14ac:dyDescent="0.2">
      <c r="A109" s="3">
        <v>85</v>
      </c>
      <c r="B109" s="4">
        <v>1</v>
      </c>
      <c r="C109" s="45">
        <f t="shared" ref="C109:C115" si="3">G109+H109+I109</f>
        <v>40</v>
      </c>
      <c r="D109" s="4">
        <v>777</v>
      </c>
      <c r="E109" s="14" t="s">
        <v>40</v>
      </c>
      <c r="F109" s="5" t="s">
        <v>36</v>
      </c>
      <c r="G109" s="9">
        <v>40</v>
      </c>
      <c r="H109" s="7"/>
      <c r="I109" s="6"/>
    </row>
    <row r="110" spans="1:11" x14ac:dyDescent="0.2">
      <c r="A110" s="3">
        <v>86</v>
      </c>
      <c r="B110" s="4">
        <v>1</v>
      </c>
      <c r="C110" s="45">
        <f t="shared" si="3"/>
        <v>40</v>
      </c>
      <c r="D110" s="4">
        <v>76</v>
      </c>
      <c r="E110" s="14" t="s">
        <v>75</v>
      </c>
      <c r="F110" s="5" t="s">
        <v>17</v>
      </c>
      <c r="G110" s="9"/>
      <c r="H110" s="9">
        <v>40</v>
      </c>
      <c r="I110" s="9"/>
    </row>
    <row r="111" spans="1:11" x14ac:dyDescent="0.2">
      <c r="A111" s="3">
        <v>87</v>
      </c>
      <c r="B111" s="4">
        <v>2</v>
      </c>
      <c r="C111" s="45">
        <f t="shared" si="3"/>
        <v>36</v>
      </c>
      <c r="D111" s="4">
        <v>55</v>
      </c>
      <c r="E111" s="14" t="s">
        <v>39</v>
      </c>
      <c r="F111" s="5" t="s">
        <v>17</v>
      </c>
      <c r="G111" s="9">
        <v>36</v>
      </c>
      <c r="H111" s="7"/>
      <c r="I111" s="9"/>
    </row>
    <row r="112" spans="1:11" x14ac:dyDescent="0.2">
      <c r="A112" s="3">
        <v>88</v>
      </c>
      <c r="B112" s="4">
        <v>2</v>
      </c>
      <c r="C112" s="45">
        <f t="shared" si="3"/>
        <v>36</v>
      </c>
      <c r="D112" s="47">
        <v>202</v>
      </c>
      <c r="E112" s="41" t="s">
        <v>76</v>
      </c>
      <c r="F112" s="41" t="s">
        <v>77</v>
      </c>
      <c r="G112" s="9"/>
      <c r="H112" s="9">
        <v>36</v>
      </c>
      <c r="I112" s="9"/>
    </row>
    <row r="113" spans="1:9" x14ac:dyDescent="0.2">
      <c r="A113" s="3">
        <v>89</v>
      </c>
      <c r="B113" s="4">
        <v>3</v>
      </c>
      <c r="C113" s="45">
        <f t="shared" si="3"/>
        <v>32</v>
      </c>
      <c r="D113" s="4">
        <v>87</v>
      </c>
      <c r="E113" s="14" t="s">
        <v>37</v>
      </c>
      <c r="F113" s="5" t="s">
        <v>12</v>
      </c>
      <c r="G113" s="9">
        <v>32</v>
      </c>
      <c r="H113" s="9"/>
      <c r="I113" s="9"/>
    </row>
    <row r="114" spans="1:9" x14ac:dyDescent="0.2">
      <c r="A114" s="3">
        <v>90</v>
      </c>
      <c r="B114" s="4">
        <v>3</v>
      </c>
      <c r="C114" s="45">
        <f t="shared" si="3"/>
        <v>32</v>
      </c>
      <c r="D114" s="47">
        <v>22</v>
      </c>
      <c r="E114" s="41" t="s">
        <v>73</v>
      </c>
      <c r="F114" s="41" t="s">
        <v>3</v>
      </c>
      <c r="G114" s="9"/>
      <c r="H114" s="9">
        <v>32</v>
      </c>
      <c r="I114" s="9"/>
    </row>
    <row r="115" spans="1:9" x14ac:dyDescent="0.2">
      <c r="A115" s="3">
        <v>91</v>
      </c>
      <c r="B115" s="45">
        <v>4</v>
      </c>
      <c r="C115" s="45">
        <f t="shared" si="3"/>
        <v>28</v>
      </c>
      <c r="D115" s="45">
        <v>100</v>
      </c>
      <c r="E115" s="14" t="s">
        <v>38</v>
      </c>
      <c r="F115" s="5" t="s">
        <v>16</v>
      </c>
      <c r="G115" s="9">
        <v>28</v>
      </c>
      <c r="H115" s="9"/>
      <c r="I115" s="9"/>
    </row>
    <row r="116" spans="1:9" ht="17" thickBot="1" x14ac:dyDescent="0.25">
      <c r="B116" s="4"/>
      <c r="C116" s="45"/>
      <c r="D116" s="4"/>
      <c r="E116" s="14"/>
      <c r="F116" s="5"/>
      <c r="G116" s="9"/>
      <c r="H116" s="9"/>
      <c r="I116" s="9"/>
    </row>
    <row r="117" spans="1:9" ht="17" thickBot="1" x14ac:dyDescent="0.25">
      <c r="B117" s="55">
        <v>50</v>
      </c>
      <c r="C117" s="56"/>
      <c r="D117" s="56"/>
      <c r="E117" s="56"/>
      <c r="F117" s="56"/>
      <c r="G117" s="56"/>
      <c r="H117" s="56"/>
      <c r="I117" s="57"/>
    </row>
    <row r="118" spans="1:9" x14ac:dyDescent="0.2">
      <c r="A118" s="3">
        <v>92</v>
      </c>
      <c r="B118" s="34">
        <v>1</v>
      </c>
      <c r="C118" s="45">
        <f t="shared" ref="C118:C129" si="4">G118+H118+I118</f>
        <v>40</v>
      </c>
      <c r="D118" s="34">
        <v>8</v>
      </c>
      <c r="E118" s="48" t="s">
        <v>78</v>
      </c>
      <c r="F118" s="48" t="s">
        <v>13</v>
      </c>
      <c r="G118" s="34"/>
      <c r="H118" s="34">
        <v>40</v>
      </c>
      <c r="I118" s="34"/>
    </row>
    <row r="119" spans="1:9" x14ac:dyDescent="0.2">
      <c r="A119" s="3">
        <v>93</v>
      </c>
      <c r="B119" s="33">
        <v>2</v>
      </c>
      <c r="C119" s="45">
        <f t="shared" si="4"/>
        <v>36</v>
      </c>
      <c r="D119" s="33">
        <v>1</v>
      </c>
      <c r="E119" s="49" t="s">
        <v>79</v>
      </c>
      <c r="F119" s="49" t="s">
        <v>15</v>
      </c>
      <c r="G119" s="33"/>
      <c r="H119" s="33">
        <v>36</v>
      </c>
      <c r="I119" s="33"/>
    </row>
    <row r="120" spans="1:9" ht="17" thickBot="1" x14ac:dyDescent="0.25">
      <c r="B120" s="33"/>
      <c r="C120" s="45"/>
      <c r="D120" s="33"/>
      <c r="E120" s="49"/>
      <c r="F120" s="49"/>
      <c r="G120" s="33"/>
      <c r="H120" s="33"/>
      <c r="I120" s="33"/>
    </row>
    <row r="121" spans="1:9" ht="17" thickBot="1" x14ac:dyDescent="0.25">
      <c r="B121" s="52" t="s">
        <v>32</v>
      </c>
      <c r="C121" s="53"/>
      <c r="D121" s="53"/>
      <c r="E121" s="53"/>
      <c r="F121" s="53"/>
      <c r="G121" s="53"/>
      <c r="H121" s="53"/>
      <c r="I121" s="54"/>
    </row>
    <row r="122" spans="1:9" x14ac:dyDescent="0.2">
      <c r="A122" s="3">
        <v>94</v>
      </c>
      <c r="B122" s="18">
        <v>1</v>
      </c>
      <c r="C122" s="45">
        <f t="shared" si="4"/>
        <v>40</v>
      </c>
      <c r="D122" s="18">
        <v>444</v>
      </c>
      <c r="E122" s="42" t="s">
        <v>43</v>
      </c>
      <c r="F122" s="42" t="s">
        <v>6</v>
      </c>
      <c r="G122" s="19">
        <v>40</v>
      </c>
      <c r="H122" s="20"/>
      <c r="I122" s="21"/>
    </row>
    <row r="123" spans="1:9" x14ac:dyDescent="0.2">
      <c r="A123" s="3">
        <v>95</v>
      </c>
      <c r="B123" s="4">
        <v>2</v>
      </c>
      <c r="C123" s="45">
        <f t="shared" si="4"/>
        <v>36</v>
      </c>
      <c r="D123" s="4">
        <v>1171</v>
      </c>
      <c r="E123" s="14" t="s">
        <v>34</v>
      </c>
      <c r="F123" s="5" t="s">
        <v>5</v>
      </c>
      <c r="G123" s="9">
        <v>36</v>
      </c>
      <c r="H123" s="9"/>
      <c r="I123" s="9"/>
    </row>
    <row r="124" spans="1:9" x14ac:dyDescent="0.2">
      <c r="A124" s="3">
        <v>96</v>
      </c>
      <c r="B124" s="4">
        <v>3</v>
      </c>
      <c r="C124" s="45">
        <f t="shared" si="4"/>
        <v>32</v>
      </c>
      <c r="D124" s="4">
        <v>117</v>
      </c>
      <c r="E124" s="14" t="s">
        <v>33</v>
      </c>
      <c r="F124" s="5" t="s">
        <v>7</v>
      </c>
      <c r="G124" s="9">
        <v>32</v>
      </c>
      <c r="H124" s="9"/>
      <c r="I124" s="9"/>
    </row>
    <row r="125" spans="1:9" ht="17" thickBot="1" x14ac:dyDescent="0.25">
      <c r="B125" s="4"/>
      <c r="C125" s="45"/>
      <c r="D125" s="4"/>
      <c r="E125" s="5"/>
      <c r="F125" s="5"/>
      <c r="G125" s="5"/>
      <c r="H125" s="9"/>
      <c r="I125" s="9"/>
    </row>
    <row r="126" spans="1:9" ht="17" thickBot="1" x14ac:dyDescent="0.25">
      <c r="B126" s="58" t="s">
        <v>67</v>
      </c>
      <c r="C126" s="53"/>
      <c r="D126" s="53"/>
      <c r="E126" s="53"/>
      <c r="F126" s="53"/>
      <c r="G126" s="53"/>
      <c r="H126" s="53"/>
      <c r="I126" s="54"/>
    </row>
    <row r="127" spans="1:9" x14ac:dyDescent="0.2">
      <c r="A127" s="3">
        <v>97</v>
      </c>
      <c r="B127" s="18">
        <v>1</v>
      </c>
      <c r="C127" s="45">
        <f t="shared" si="4"/>
        <v>40</v>
      </c>
      <c r="D127" s="18">
        <v>970</v>
      </c>
      <c r="E127" s="42" t="s">
        <v>62</v>
      </c>
      <c r="F127" s="42" t="s">
        <v>63</v>
      </c>
      <c r="G127" s="20">
        <v>40</v>
      </c>
      <c r="H127" s="27"/>
      <c r="I127" s="29"/>
    </row>
    <row r="128" spans="1:9" x14ac:dyDescent="0.2">
      <c r="A128" s="3">
        <v>98</v>
      </c>
      <c r="B128" s="4">
        <v>2</v>
      </c>
      <c r="C128" s="45">
        <f t="shared" si="4"/>
        <v>0</v>
      </c>
      <c r="D128" s="4">
        <v>196</v>
      </c>
      <c r="E128" s="5" t="s">
        <v>19</v>
      </c>
      <c r="F128" s="5" t="s">
        <v>20</v>
      </c>
      <c r="G128" s="9">
        <v>0</v>
      </c>
      <c r="H128" s="9"/>
      <c r="I128" s="9"/>
    </row>
    <row r="129" spans="2:13" ht="17" thickBot="1" x14ac:dyDescent="0.25">
      <c r="B129" s="4"/>
      <c r="C129" s="45"/>
      <c r="D129" s="4"/>
      <c r="E129" s="5"/>
      <c r="F129" s="5"/>
      <c r="G129" s="5"/>
      <c r="H129" s="7"/>
      <c r="I129" s="9"/>
    </row>
    <row r="130" spans="2:13" ht="17" thickBot="1" x14ac:dyDescent="0.25">
      <c r="B130" s="52" t="s">
        <v>50</v>
      </c>
      <c r="C130" s="53"/>
      <c r="D130" s="53"/>
      <c r="E130" s="53"/>
      <c r="F130" s="53"/>
      <c r="G130" s="53"/>
      <c r="H130" s="53"/>
      <c r="I130" s="54"/>
      <c r="L130" s="51" t="s">
        <v>52</v>
      </c>
      <c r="M130" s="51"/>
    </row>
    <row r="131" spans="2:13" x14ac:dyDescent="0.2">
      <c r="B131" s="18">
        <v>1</v>
      </c>
      <c r="C131" s="45">
        <f>G131+H131+I131</f>
        <v>15</v>
      </c>
      <c r="D131" s="69" t="s">
        <v>66</v>
      </c>
      <c r="E131" s="70"/>
      <c r="F131" s="71"/>
      <c r="G131" s="35">
        <v>10</v>
      </c>
      <c r="H131" s="20">
        <v>5</v>
      </c>
      <c r="I131" s="27"/>
      <c r="L131" s="51"/>
      <c r="M131" s="51"/>
    </row>
    <row r="132" spans="2:13" x14ac:dyDescent="0.2">
      <c r="B132" s="4">
        <v>2</v>
      </c>
      <c r="C132" s="45">
        <f>G132+H132+I132</f>
        <v>12</v>
      </c>
      <c r="D132" s="72" t="s">
        <v>35</v>
      </c>
      <c r="E132" s="73"/>
      <c r="F132" s="74"/>
      <c r="G132" s="36">
        <v>12</v>
      </c>
      <c r="H132" s="7"/>
      <c r="I132" s="9"/>
      <c r="L132" s="9">
        <v>1</v>
      </c>
      <c r="M132" s="9">
        <v>12</v>
      </c>
    </row>
    <row r="133" spans="2:13" x14ac:dyDescent="0.2">
      <c r="B133" s="4">
        <v>2</v>
      </c>
      <c r="C133" s="45">
        <f>G133+H133+I133</f>
        <v>12</v>
      </c>
      <c r="D133" s="75" t="s">
        <v>91</v>
      </c>
      <c r="E133" s="76"/>
      <c r="F133" s="77"/>
      <c r="G133" s="36"/>
      <c r="H133" s="9">
        <v>12</v>
      </c>
      <c r="I133" s="9"/>
      <c r="L133" s="9">
        <v>2</v>
      </c>
      <c r="M133" s="9">
        <v>10</v>
      </c>
    </row>
    <row r="134" spans="2:13" x14ac:dyDescent="0.2">
      <c r="B134" s="4">
        <v>3</v>
      </c>
      <c r="C134" s="45">
        <f>G134+H134+I134</f>
        <v>10</v>
      </c>
      <c r="D134" s="75" t="s">
        <v>94</v>
      </c>
      <c r="E134" s="76"/>
      <c r="F134" s="77"/>
      <c r="G134" s="36"/>
      <c r="H134" s="9">
        <v>10</v>
      </c>
      <c r="I134" s="9"/>
      <c r="L134" s="9">
        <v>3</v>
      </c>
      <c r="M134" s="9">
        <v>8</v>
      </c>
    </row>
    <row r="135" spans="2:13" x14ac:dyDescent="0.2">
      <c r="B135" s="4">
        <v>4</v>
      </c>
      <c r="C135" s="45">
        <f>G135+H135+I135</f>
        <v>8</v>
      </c>
      <c r="D135" s="75" t="s">
        <v>92</v>
      </c>
      <c r="E135" s="76"/>
      <c r="F135" s="77"/>
      <c r="G135" s="36"/>
      <c r="H135" s="9">
        <v>8</v>
      </c>
      <c r="I135" s="9"/>
      <c r="L135" s="9">
        <v>4</v>
      </c>
      <c r="M135" s="9">
        <v>6</v>
      </c>
    </row>
    <row r="136" spans="2:13" x14ac:dyDescent="0.2">
      <c r="B136" s="4">
        <v>5</v>
      </c>
      <c r="C136" s="45">
        <f>G136+H136+I136</f>
        <v>6</v>
      </c>
      <c r="D136" s="75" t="s">
        <v>93</v>
      </c>
      <c r="E136" s="76"/>
      <c r="F136" s="77"/>
      <c r="G136" s="36"/>
      <c r="H136" s="9">
        <v>6</v>
      </c>
      <c r="I136" s="9"/>
      <c r="L136" s="9">
        <v>5</v>
      </c>
      <c r="M136" s="9">
        <v>5</v>
      </c>
    </row>
    <row r="137" spans="2:13" x14ac:dyDescent="0.2">
      <c r="B137" s="4"/>
      <c r="C137" s="45"/>
      <c r="D137" s="75"/>
      <c r="E137" s="76"/>
      <c r="F137" s="77"/>
      <c r="G137" s="36"/>
      <c r="H137" s="9"/>
      <c r="I137" s="9"/>
      <c r="L137" s="9">
        <v>6</v>
      </c>
      <c r="M137" s="9">
        <v>4</v>
      </c>
    </row>
    <row r="138" spans="2:13" x14ac:dyDescent="0.2">
      <c r="B138" s="3"/>
      <c r="C138" s="3"/>
      <c r="D138" s="3"/>
      <c r="E138" s="3"/>
      <c r="F138" s="3"/>
      <c r="G138" s="3"/>
      <c r="L138" s="9">
        <v>7</v>
      </c>
      <c r="M138" s="9">
        <v>3</v>
      </c>
    </row>
    <row r="139" spans="2:13" x14ac:dyDescent="0.2">
      <c r="B139" s="3"/>
      <c r="C139" s="3"/>
      <c r="D139" s="3"/>
      <c r="E139" s="3"/>
      <c r="F139" s="3"/>
      <c r="G139" s="3"/>
      <c r="L139" s="9">
        <v>8</v>
      </c>
      <c r="M139" s="9">
        <v>2</v>
      </c>
    </row>
    <row r="140" spans="2:13" x14ac:dyDescent="0.2">
      <c r="B140" s="3"/>
      <c r="C140" s="3"/>
      <c r="D140" s="3"/>
      <c r="E140" s="3"/>
      <c r="F140" s="3"/>
      <c r="G140" s="3"/>
      <c r="L140" s="9">
        <v>9</v>
      </c>
      <c r="M140" s="9">
        <v>1</v>
      </c>
    </row>
    <row r="141" spans="2:13" x14ac:dyDescent="0.2">
      <c r="B141" s="3"/>
      <c r="C141" s="3"/>
      <c r="D141" s="3"/>
      <c r="E141" s="3"/>
      <c r="F141" s="3"/>
      <c r="G141" s="3"/>
      <c r="L141" s="9">
        <v>10</v>
      </c>
      <c r="M141" s="9">
        <v>1</v>
      </c>
    </row>
    <row r="142" spans="2:13" x14ac:dyDescent="0.2">
      <c r="B142" s="3"/>
      <c r="C142" s="3"/>
      <c r="D142" s="3"/>
      <c r="E142" s="3"/>
      <c r="F142" s="3"/>
      <c r="G142" s="3"/>
    </row>
    <row r="143" spans="2:13" x14ac:dyDescent="0.2">
      <c r="B143" s="3"/>
      <c r="C143" s="3"/>
      <c r="D143" s="3"/>
      <c r="E143" s="3"/>
      <c r="F143" s="3"/>
      <c r="G143" s="3"/>
    </row>
    <row r="144" spans="2:13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11"/>
      <c r="C189" s="11"/>
      <c r="D189" s="11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</sheetData>
  <sortState ref="C88:H98">
    <sortCondition descending="1" ref="C88"/>
  </sortState>
  <mergeCells count="24">
    <mergeCell ref="B1:I1"/>
    <mergeCell ref="B2:B3"/>
    <mergeCell ref="C2:C3"/>
    <mergeCell ref="E2:E3"/>
    <mergeCell ref="G2:I2"/>
    <mergeCell ref="B121:I121"/>
    <mergeCell ref="B126:I126"/>
    <mergeCell ref="F2:F3"/>
    <mergeCell ref="B4:I4"/>
    <mergeCell ref="B67:I67"/>
    <mergeCell ref="D2:D3"/>
    <mergeCell ref="B20:I20"/>
    <mergeCell ref="B53:I53"/>
    <mergeCell ref="B117:I117"/>
    <mergeCell ref="L2:M3"/>
    <mergeCell ref="B100:I100"/>
    <mergeCell ref="B101:I101"/>
    <mergeCell ref="B108:I108"/>
    <mergeCell ref="B76:I76"/>
    <mergeCell ref="B87:I87"/>
    <mergeCell ref="B62:I62"/>
    <mergeCell ref="B57:I57"/>
    <mergeCell ref="L130:M131"/>
    <mergeCell ref="B130:I130"/>
  </mergeCells>
  <phoneticPr fontId="3" type="noConversion"/>
  <printOptions horizontalCentered="1" verticalCentered="1"/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МОТО ЦУНАМИ 2019</vt:lpstr>
      <vt:lpstr>'МОТО ЦУНАМИ 2019'!Область_печати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Pro Moscow</dc:creator>
  <cp:lastModifiedBy>Microsoft Office User</cp:lastModifiedBy>
  <cp:lastPrinted>2018-11-23T19:25:13Z</cp:lastPrinted>
  <dcterms:created xsi:type="dcterms:W3CDTF">2018-11-06T09:40:34Z</dcterms:created>
  <dcterms:modified xsi:type="dcterms:W3CDTF">2019-09-24T13:53:39Z</dcterms:modified>
</cp:coreProperties>
</file>