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c/Desktop/MOTO RALLY CUP/2022/"/>
    </mc:Choice>
  </mc:AlternateContent>
  <xr:revisionPtr revIDLastSave="0" documentId="8_{AF0BE920-AC1A-DC42-BE5B-ED78B41CCC70}" xr6:coauthVersionLast="45" xr6:coauthVersionMax="45" xr10:uidLastSave="{00000000-0000-0000-0000-000000000000}"/>
  <bookViews>
    <workbookView xWindow="0" yWindow="460" windowWidth="28800" windowHeight="16140" tabRatio="500" xr2:uid="{00000000-000D-0000-FFFF-FFFF00000000}"/>
  </bookViews>
  <sheets>
    <sheet name="MRC2022" sheetId="9" r:id="rId1"/>
  </sheets>
  <definedNames>
    <definedName name="_xlnm.Print_Area" localSheetId="0">'MRC2022'!$A$1:$K$105</definedName>
    <definedName name="Print_Area_1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0" i="9" l="1"/>
  <c r="C71" i="9"/>
  <c r="C51" i="9"/>
  <c r="C53" i="9"/>
  <c r="C55" i="9"/>
  <c r="C57" i="9"/>
  <c r="C58" i="9"/>
  <c r="C59" i="9"/>
  <c r="C60" i="9"/>
  <c r="C61" i="9"/>
  <c r="C62" i="9"/>
  <c r="C63" i="9"/>
  <c r="C67" i="9"/>
  <c r="C68" i="9"/>
  <c r="C69" i="9"/>
  <c r="C118" i="9"/>
  <c r="C110" i="9"/>
  <c r="C40" i="9"/>
  <c r="C42" i="9"/>
  <c r="C43" i="9"/>
  <c r="C44" i="9"/>
  <c r="C21" i="9"/>
  <c r="C22" i="9"/>
  <c r="C29" i="9"/>
  <c r="C80" i="9"/>
  <c r="C81" i="9"/>
  <c r="C85" i="9"/>
  <c r="C100" i="9"/>
  <c r="C101" i="9"/>
  <c r="C93" i="9"/>
  <c r="C94" i="9"/>
  <c r="C124" i="9"/>
  <c r="C125" i="9"/>
  <c r="C50" i="9" l="1"/>
  <c r="C48" i="9"/>
  <c r="C65" i="9"/>
  <c r="C66" i="9"/>
  <c r="C28" i="9"/>
  <c r="C23" i="9"/>
  <c r="C26" i="9"/>
  <c r="C39" i="9"/>
  <c r="C126" i="9"/>
  <c r="C122" i="9"/>
  <c r="C77" i="9"/>
  <c r="C54" i="9"/>
  <c r="C34" i="9"/>
  <c r="C38" i="9"/>
  <c r="C30" i="9"/>
  <c r="C82" i="9"/>
  <c r="C83" i="9"/>
  <c r="C49" i="9"/>
  <c r="C52" i="9"/>
  <c r="C56" i="9"/>
  <c r="C64" i="9"/>
  <c r="C47" i="9"/>
  <c r="C127" i="9"/>
  <c r="C123" i="9"/>
  <c r="C121" i="9"/>
  <c r="C76" i="9"/>
  <c r="C75" i="9"/>
  <c r="C74" i="9"/>
  <c r="C84" i="9"/>
  <c r="C105" i="9"/>
  <c r="C107" i="9"/>
  <c r="C35" i="9"/>
  <c r="C36" i="9"/>
  <c r="C27" i="9"/>
  <c r="C25" i="9"/>
  <c r="C24" i="9"/>
  <c r="C31" i="9"/>
  <c r="C115" i="9"/>
  <c r="C113" i="9"/>
  <c r="C117" i="9"/>
  <c r="C114" i="9"/>
  <c r="C109" i="9"/>
  <c r="C106" i="9"/>
  <c r="C41" i="9"/>
  <c r="C37" i="9"/>
  <c r="C97" i="9"/>
  <c r="C90" i="9"/>
  <c r="C116" i="9"/>
  <c r="C108" i="9"/>
  <c r="C91" i="9"/>
  <c r="C99" i="9"/>
  <c r="C98" i="9"/>
  <c r="C92" i="9"/>
  <c r="C8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R. Kuzmich</author>
  </authors>
  <commentList>
    <comment ref="J19" authorId="0" shapeId="0" xr:uid="{00000000-0006-0000-0000-000001000000}">
      <text>
        <r>
          <rPr>
            <sz val="12"/>
            <color rgb="FF000000"/>
            <rFont val="Calibri"/>
            <family val="2"/>
            <charset val="204"/>
          </rPr>
          <t xml:space="preserve">Все участники, стартовавшие в первом этапе сезона MRC, получают дополнительные 10 очков, выйдя на старт заключительного этапа текущего сезона
</t>
        </r>
      </text>
    </comment>
    <comment ref="K19" authorId="0" shapeId="0" xr:uid="{00000000-0006-0000-0000-000002000000}">
      <text>
        <r>
          <rPr>
            <sz val="12"/>
            <color rgb="FF000000"/>
            <rFont val="Calibri"/>
            <family val="2"/>
            <charset val="204"/>
          </rPr>
          <t>Участники, дошедшие до финиша финального этапа, получают дополнительно 10 очков к своим итоговым баллам.</t>
        </r>
        <r>
          <rPr>
            <sz val="9"/>
            <color rgb="FF000000"/>
            <rFont val="Calibri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<sst xmlns="http://schemas.openxmlformats.org/spreadsheetml/2006/main" count="106" uniqueCount="104">
  <si>
    <t>ЭТАПЫ</t>
  </si>
  <si>
    <t>ИТОГ</t>
  </si>
  <si>
    <t>Фамилия Имя</t>
  </si>
  <si>
    <t>Командный зачет</t>
  </si>
  <si>
    <t>RAID</t>
  </si>
  <si>
    <t>Бонус</t>
  </si>
  <si>
    <t>+10</t>
  </si>
  <si>
    <t>Пилоты</t>
  </si>
  <si>
    <t>Штурманы</t>
  </si>
  <si>
    <t>MOTO ЛЮБИТЕЛИ</t>
  </si>
  <si>
    <t xml:space="preserve">MOTO SPORT </t>
  </si>
  <si>
    <t>MOTO GRAND ENDURO</t>
  </si>
  <si>
    <t>QUAD SPORT</t>
  </si>
  <si>
    <t>SSV SPORT</t>
  </si>
  <si>
    <t>Никитин Михаил</t>
  </si>
  <si>
    <t>MOTO ENDURO</t>
  </si>
  <si>
    <t xml:space="preserve">Пилоты </t>
  </si>
  <si>
    <t>Калинин Дмитрий</t>
  </si>
  <si>
    <t>Ваньков Дмитрий</t>
  </si>
  <si>
    <t>Гудков Сергей</t>
  </si>
  <si>
    <t>Дьяков Евгений</t>
  </si>
  <si>
    <t>Кравцов Эдуард</t>
  </si>
  <si>
    <t>Старков Алексей</t>
  </si>
  <si>
    <t>Безруков Сергей</t>
  </si>
  <si>
    <t>Максимов Александр</t>
  </si>
  <si>
    <t>Суслов Георгий</t>
  </si>
  <si>
    <t>Рубан Дмитрий</t>
  </si>
  <si>
    <t>Кихаев Юрий</t>
  </si>
  <si>
    <t>Гилемов Александр</t>
  </si>
  <si>
    <t>Мосин Владислав</t>
  </si>
  <si>
    <t>МЕСТО</t>
  </si>
  <si>
    <t>Володин Евгений</t>
  </si>
  <si>
    <t>Серов Евгений</t>
  </si>
  <si>
    <t xml:space="preserve">Сивашёв Александр </t>
  </si>
  <si>
    <t>Пестерев Роман</t>
  </si>
  <si>
    <t>Панкратьева Полина</t>
  </si>
  <si>
    <t>Рудин Матвей</t>
  </si>
  <si>
    <t>Корякин Алексей</t>
  </si>
  <si>
    <t>Куралов Степан</t>
  </si>
  <si>
    <t>им. Дмитрия Геннадьевича Синеева</t>
  </si>
  <si>
    <t>MAJOR PARK</t>
  </si>
  <si>
    <t>Пузян Армен</t>
  </si>
  <si>
    <t>Шубин Кирилл</t>
  </si>
  <si>
    <t>Нойкин Алексей</t>
  </si>
  <si>
    <t>Бирюков Кирилл</t>
  </si>
  <si>
    <t>Лапушкин Александр</t>
  </si>
  <si>
    <t>Ихлов Евгений</t>
  </si>
  <si>
    <t>Иванов Алексей</t>
  </si>
  <si>
    <t>Гатиятулин Александр</t>
  </si>
  <si>
    <t>Тихонов Евгений</t>
  </si>
  <si>
    <t>Лебедев Денис</t>
  </si>
  <si>
    <t>Круглов Антон</t>
  </si>
  <si>
    <t>Леин Григорий</t>
  </si>
  <si>
    <t>Меринов Сергей</t>
  </si>
  <si>
    <t>Кустов Денис</t>
  </si>
  <si>
    <t>MotoPraktika</t>
  </si>
  <si>
    <t>MotoPraktika 2</t>
  </si>
  <si>
    <t>АндреапольНефтеПродукт</t>
  </si>
  <si>
    <t>RallyBROs</t>
  </si>
  <si>
    <t>Эндуро Федерация</t>
  </si>
  <si>
    <t>Нифонтова Анастасия</t>
  </si>
  <si>
    <t>Жаданова Екатерина</t>
  </si>
  <si>
    <t>Соколянский Алексей</t>
  </si>
  <si>
    <t>Черников Никита</t>
  </si>
  <si>
    <t>Маликов Владислав</t>
  </si>
  <si>
    <t>Платонов Сергей</t>
  </si>
  <si>
    <t>Турчина Алена</t>
  </si>
  <si>
    <t>Кудинов Станислав</t>
  </si>
  <si>
    <t>Мартьянова Инна</t>
  </si>
  <si>
    <t>Маркин Михаил</t>
  </si>
  <si>
    <t>Белов Дмитрий</t>
  </si>
  <si>
    <t>Пащенко Вячеслав</t>
  </si>
  <si>
    <t>Шевцов Алексей</t>
  </si>
  <si>
    <t>Улитин Константин</t>
  </si>
  <si>
    <t>Дейко Антон</t>
  </si>
  <si>
    <t>Молчанов Иван</t>
  </si>
  <si>
    <t>Панкратьев Данила</t>
  </si>
  <si>
    <t>Кислощенко Игорь</t>
  </si>
  <si>
    <t>Валаев Евгений</t>
  </si>
  <si>
    <t>Филичев Юрий</t>
  </si>
  <si>
    <t>Талалин Денис</t>
  </si>
  <si>
    <t>Морозов Руслан</t>
  </si>
  <si>
    <t>Кислощенко Роман</t>
  </si>
  <si>
    <t>Анисимов Денис</t>
  </si>
  <si>
    <t>Вахрушев Михаил</t>
  </si>
  <si>
    <t>Талалин Максим</t>
  </si>
  <si>
    <t>Морозов Михаил</t>
  </si>
  <si>
    <t>Сухомлинов Олег</t>
  </si>
  <si>
    <t>Роженко Сергей</t>
  </si>
  <si>
    <t>Исаев Андрей</t>
  </si>
  <si>
    <t>Муравлев Павел</t>
  </si>
  <si>
    <t>Борзунов Георгий</t>
  </si>
  <si>
    <t>Жижкевич Алексей</t>
  </si>
  <si>
    <t>Петухов Константин</t>
  </si>
  <si>
    <t>Зайнуллин Руслан</t>
  </si>
  <si>
    <t>Королев Дмитрий</t>
  </si>
  <si>
    <t>Скачков Борис</t>
  </si>
  <si>
    <t>Бабиков Максим</t>
  </si>
  <si>
    <t>Кожевников Михаил</t>
  </si>
  <si>
    <t>Денисенко Мария</t>
  </si>
  <si>
    <t>Миленин Игорь</t>
  </si>
  <si>
    <t>Ратачев Олег</t>
  </si>
  <si>
    <t>Головачев Антон</t>
  </si>
  <si>
    <t>Клименко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</si>
</sst>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1"/>
    </font>
    <font>
      <sz val="14"/>
      <name val="Arial"/>
      <family val="2"/>
      <charset val="204"/>
    </font>
    <font>
      <sz val="14"/>
      <color rgb="FF000000"/>
      <name val="Arial"/>
      <family val="2"/>
    </font>
    <font>
      <u/>
      <sz val="12"/>
      <color theme="10"/>
      <name val="Calibri"/>
      <family val="2"/>
      <charset val="204"/>
    </font>
    <font>
      <u/>
      <sz val="12"/>
      <color theme="11"/>
      <name val="Calibri"/>
      <family val="2"/>
      <charset val="204"/>
    </font>
    <font>
      <sz val="8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sz val="12"/>
      <color rgb="FF000000"/>
      <name val="Arial"/>
      <family val="2"/>
      <charset val="204"/>
    </font>
    <font>
      <sz val="12"/>
      <color rgb="FF000000"/>
      <name val="Arial"/>
      <family val="2"/>
    </font>
    <font>
      <b/>
      <sz val="12"/>
      <color theme="1"/>
      <name val="Arial"/>
      <family val="2"/>
      <charset val="204"/>
    </font>
    <font>
      <b/>
      <sz val="22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2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rgb="FF000000"/>
      <name val="ArialMT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FFFFFF"/>
        <bgColor rgb="FFEBF1DE"/>
      </patternFill>
    </fill>
    <fill>
      <patternFill patternType="solid">
        <fgColor rgb="FFDDD9C3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D9D9D9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7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4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/>
    </xf>
    <xf numFmtId="0" fontId="12" fillId="2" borderId="21" xfId="1" applyFont="1" applyFill="1" applyBorder="1" applyAlignment="1">
      <alignment horizontal="center"/>
    </xf>
    <xf numFmtId="49" fontId="12" fillId="6" borderId="21" xfId="1" applyNumberFormat="1" applyFont="1" applyFill="1" applyBorder="1" applyAlignment="1">
      <alignment horizontal="center"/>
    </xf>
    <xf numFmtId="49" fontId="12" fillId="6" borderId="24" xfId="1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19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3" fillId="0" borderId="10" xfId="1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3" fillId="0" borderId="5" xfId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7" fillId="0" borderId="7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3" fillId="0" borderId="1" xfId="1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20" fillId="0" borderId="10" xfId="0" applyFont="1" applyBorder="1"/>
    <xf numFmtId="0" fontId="17" fillId="0" borderId="5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/>
    </xf>
    <xf numFmtId="0" fontId="16" fillId="0" borderId="1" xfId="0" applyFont="1" applyBorder="1"/>
    <xf numFmtId="0" fontId="13" fillId="0" borderId="39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7" fillId="0" borderId="14" xfId="1" applyFont="1" applyFill="1" applyBorder="1" applyAlignment="1">
      <alignment horizontal="center" vertical="center"/>
    </xf>
    <xf numFmtId="0" fontId="16" fillId="0" borderId="14" xfId="0" applyFont="1" applyBorder="1"/>
    <xf numFmtId="0" fontId="25" fillId="0" borderId="0" xfId="0" applyFont="1"/>
    <xf numFmtId="0" fontId="25" fillId="0" borderId="0" xfId="0" applyFont="1" applyAlignment="1"/>
    <xf numFmtId="0" fontId="15" fillId="0" borderId="2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3" fillId="0" borderId="3" xfId="1" applyFont="1" applyBorder="1"/>
    <xf numFmtId="0" fontId="16" fillId="0" borderId="14" xfId="0" applyFont="1" applyBorder="1" applyAlignment="1">
      <alignment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3" fillId="0" borderId="43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5" fillId="3" borderId="21" xfId="0" applyFont="1" applyFill="1" applyBorder="1" applyAlignment="1">
      <alignment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7" borderId="29" xfId="1" applyFont="1" applyFill="1" applyBorder="1" applyAlignment="1">
      <alignment horizontal="center" vertical="center"/>
    </xf>
    <xf numFmtId="0" fontId="12" fillId="7" borderId="30" xfId="1" applyFont="1" applyFill="1" applyBorder="1" applyAlignment="1">
      <alignment horizontal="center" vertical="center"/>
    </xf>
    <xf numFmtId="0" fontId="12" fillId="7" borderId="31" xfId="1" applyFont="1" applyFill="1" applyBorder="1" applyAlignment="1">
      <alignment horizontal="center" vertical="center"/>
    </xf>
    <xf numFmtId="0" fontId="12" fillId="5" borderId="22" xfId="1" applyFont="1" applyFill="1" applyBorder="1" applyAlignment="1">
      <alignment horizontal="center" vertical="center"/>
    </xf>
    <xf numFmtId="0" fontId="12" fillId="5" borderId="23" xfId="1" applyFont="1" applyFill="1" applyBorder="1" applyAlignment="1">
      <alignment horizontal="center" vertical="center"/>
    </xf>
    <xf numFmtId="0" fontId="12" fillId="5" borderId="28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7" borderId="36" xfId="1" applyFont="1" applyFill="1" applyBorder="1" applyAlignment="1">
      <alignment horizontal="center" vertical="center"/>
    </xf>
    <xf numFmtId="0" fontId="12" fillId="7" borderId="37" xfId="1" applyFont="1" applyFill="1" applyBorder="1" applyAlignment="1">
      <alignment horizontal="center" vertical="center"/>
    </xf>
    <xf numFmtId="0" fontId="12" fillId="7" borderId="38" xfId="1" applyFont="1" applyFill="1" applyBorder="1" applyAlignment="1">
      <alignment horizontal="center" vertical="center"/>
    </xf>
    <xf numFmtId="0" fontId="12" fillId="5" borderId="45" xfId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46" xfId="0" applyFont="1" applyFill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9" fillId="0" borderId="0" xfId="0" applyFont="1" applyAlignment="1"/>
    <xf numFmtId="0" fontId="12" fillId="4" borderId="1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6" borderId="17" xfId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2" fillId="4" borderId="34" xfId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</cellXfs>
  <cellStyles count="27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TableStyleLight1" xfId="1" xr:uid="{00000000-0005-0000-0000-000011010000}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21" Type="http://schemas.openxmlformats.org/officeDocument/2006/relationships/image" Target="../media/image20.jpeg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23" Type="http://schemas.openxmlformats.org/officeDocument/2006/relationships/image" Target="../media/image22.pn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161159</xdr:colOff>
      <xdr:row>0</xdr:row>
      <xdr:rowOff>165329</xdr:rowOff>
    </xdr:from>
    <xdr:to>
      <xdr:col>7</xdr:col>
      <xdr:colOff>87500</xdr:colOff>
      <xdr:row>6</xdr:row>
      <xdr:rowOff>29196</xdr:rowOff>
    </xdr:to>
    <xdr:pic>
      <xdr:nvPicPr>
        <xdr:cNvPr id="2" name="Изображение 1" descr="MRCwhi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72768" y="165329"/>
          <a:ext cx="4203468" cy="146961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12700</xdr:colOff>
      <xdr:row>67</xdr:row>
      <xdr:rowOff>12700</xdr:rowOff>
    </xdr:to>
    <xdr:pic>
      <xdr:nvPicPr>
        <xdr:cNvPr id="9" name="Рисунок 8" descr="page14image367396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2933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12700</xdr:colOff>
      <xdr:row>67</xdr:row>
      <xdr:rowOff>12700</xdr:rowOff>
    </xdr:to>
    <xdr:pic>
      <xdr:nvPicPr>
        <xdr:cNvPr id="10" name="Рисунок 9" descr="page14image367438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933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12700</xdr:colOff>
      <xdr:row>68</xdr:row>
      <xdr:rowOff>12700</xdr:rowOff>
    </xdr:to>
    <xdr:pic>
      <xdr:nvPicPr>
        <xdr:cNvPr id="11" name="Рисунок 10" descr="page14image36760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3873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12700</xdr:colOff>
      <xdr:row>68</xdr:row>
      <xdr:rowOff>12700</xdr:rowOff>
    </xdr:to>
    <xdr:pic>
      <xdr:nvPicPr>
        <xdr:cNvPr id="12" name="Рисунок 11" descr="page14image367646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873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12700</xdr:colOff>
      <xdr:row>69</xdr:row>
      <xdr:rowOff>12700</xdr:rowOff>
    </xdr:to>
    <xdr:pic>
      <xdr:nvPicPr>
        <xdr:cNvPr id="13" name="Рисунок 12" descr="page14image36770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4787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12700</xdr:colOff>
      <xdr:row>69</xdr:row>
      <xdr:rowOff>12700</xdr:rowOff>
    </xdr:to>
    <xdr:pic>
      <xdr:nvPicPr>
        <xdr:cNvPr id="14" name="Рисунок 13" descr="page14image369248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787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12700</xdr:colOff>
      <xdr:row>69</xdr:row>
      <xdr:rowOff>12700</xdr:rowOff>
    </xdr:to>
    <xdr:pic>
      <xdr:nvPicPr>
        <xdr:cNvPr id="15" name="Рисунок 14" descr="page14image369435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5473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12700</xdr:colOff>
      <xdr:row>69</xdr:row>
      <xdr:rowOff>12700</xdr:rowOff>
    </xdr:to>
    <xdr:pic>
      <xdr:nvPicPr>
        <xdr:cNvPr id="16" name="Рисунок 15" descr="page14image369476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473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12700</xdr:colOff>
      <xdr:row>69</xdr:row>
      <xdr:rowOff>12700</xdr:rowOff>
    </xdr:to>
    <xdr:pic>
      <xdr:nvPicPr>
        <xdr:cNvPr id="17" name="Рисунок 16" descr="page14image369539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6388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12700</xdr:colOff>
      <xdr:row>69</xdr:row>
      <xdr:rowOff>12700</xdr:rowOff>
    </xdr:to>
    <xdr:pic>
      <xdr:nvPicPr>
        <xdr:cNvPr id="18" name="Рисунок 17" descr="page14image36958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388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12700</xdr:colOff>
      <xdr:row>74</xdr:row>
      <xdr:rowOff>12700</xdr:rowOff>
    </xdr:to>
    <xdr:pic>
      <xdr:nvPicPr>
        <xdr:cNvPr id="19" name="Рисунок 18" descr="page14image36993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7556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12700</xdr:colOff>
      <xdr:row>74</xdr:row>
      <xdr:rowOff>12700</xdr:rowOff>
    </xdr:to>
    <xdr:pic>
      <xdr:nvPicPr>
        <xdr:cNvPr id="20" name="Рисунок 19" descr="page14image369976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7556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12700</xdr:colOff>
      <xdr:row>17</xdr:row>
      <xdr:rowOff>12700</xdr:rowOff>
    </xdr:to>
    <xdr:pic>
      <xdr:nvPicPr>
        <xdr:cNvPr id="21" name="Рисунок 20" descr="page14image370038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8470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12700</xdr:colOff>
      <xdr:row>17</xdr:row>
      <xdr:rowOff>12700</xdr:rowOff>
    </xdr:to>
    <xdr:pic>
      <xdr:nvPicPr>
        <xdr:cNvPr id="22" name="Рисунок 21" descr="page14image37008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470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12700</xdr:colOff>
      <xdr:row>17</xdr:row>
      <xdr:rowOff>12700</xdr:rowOff>
    </xdr:to>
    <xdr:pic>
      <xdr:nvPicPr>
        <xdr:cNvPr id="23" name="Рисунок 22" descr="page14image370288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9156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12700</xdr:colOff>
      <xdr:row>17</xdr:row>
      <xdr:rowOff>12700</xdr:rowOff>
    </xdr:to>
    <xdr:pic>
      <xdr:nvPicPr>
        <xdr:cNvPr id="24" name="Рисунок 23" descr="page14image370329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156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12700</xdr:colOff>
      <xdr:row>65</xdr:row>
      <xdr:rowOff>12700</xdr:rowOff>
    </xdr:to>
    <xdr:pic>
      <xdr:nvPicPr>
        <xdr:cNvPr id="25" name="Рисунок 24" descr="page14image370558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5511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12700</xdr:colOff>
      <xdr:row>65</xdr:row>
      <xdr:rowOff>12700</xdr:rowOff>
    </xdr:to>
    <xdr:pic>
      <xdr:nvPicPr>
        <xdr:cNvPr id="26" name="Рисунок 25" descr="page14image37060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50546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558800</xdr:colOff>
      <xdr:row>65</xdr:row>
      <xdr:rowOff>0</xdr:rowOff>
    </xdr:to>
    <xdr:pic>
      <xdr:nvPicPr>
        <xdr:cNvPr id="27" name="Рисунок 26" descr="page14image299872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5054600"/>
          <a:ext cx="5588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12700</xdr:colOff>
      <xdr:row>65</xdr:row>
      <xdr:rowOff>12700</xdr:rowOff>
    </xdr:to>
    <xdr:pic>
      <xdr:nvPicPr>
        <xdr:cNvPr id="28" name="Рисунок 27" descr="page14image370724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59944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558800</xdr:colOff>
      <xdr:row>65</xdr:row>
      <xdr:rowOff>0</xdr:rowOff>
    </xdr:to>
    <xdr:pic>
      <xdr:nvPicPr>
        <xdr:cNvPr id="29" name="Рисунок 28" descr="page14image298707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5994400"/>
          <a:ext cx="5588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12700</xdr:colOff>
      <xdr:row>65</xdr:row>
      <xdr:rowOff>12700</xdr:rowOff>
    </xdr:to>
    <xdr:pic>
      <xdr:nvPicPr>
        <xdr:cNvPr id="30" name="Рисунок 29" descr="page14image370849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66802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12700</xdr:colOff>
      <xdr:row>65</xdr:row>
      <xdr:rowOff>12700</xdr:rowOff>
    </xdr:to>
    <xdr:pic>
      <xdr:nvPicPr>
        <xdr:cNvPr id="31" name="Рисунок 30" descr="page14image370912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6802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558800</xdr:colOff>
      <xdr:row>65</xdr:row>
      <xdr:rowOff>0</xdr:rowOff>
    </xdr:to>
    <xdr:pic>
      <xdr:nvPicPr>
        <xdr:cNvPr id="32" name="Рисунок 31" descr="page14image299760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6680200"/>
          <a:ext cx="5588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12700</xdr:colOff>
      <xdr:row>19</xdr:row>
      <xdr:rowOff>12700</xdr:rowOff>
    </xdr:to>
    <xdr:pic>
      <xdr:nvPicPr>
        <xdr:cNvPr id="33" name="Рисунок 32" descr="page14image371016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7620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12700</xdr:colOff>
      <xdr:row>46</xdr:row>
      <xdr:rowOff>12700</xdr:rowOff>
    </xdr:to>
    <xdr:pic>
      <xdr:nvPicPr>
        <xdr:cNvPr id="34" name="Рисунок 33" descr="page14image371078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855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12700</xdr:colOff>
      <xdr:row>19</xdr:row>
      <xdr:rowOff>12700</xdr:rowOff>
    </xdr:to>
    <xdr:pic>
      <xdr:nvPicPr>
        <xdr:cNvPr id="35" name="Рисунок 34" descr="page14image371120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620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558800</xdr:colOff>
      <xdr:row>19</xdr:row>
      <xdr:rowOff>0</xdr:rowOff>
    </xdr:to>
    <xdr:pic>
      <xdr:nvPicPr>
        <xdr:cNvPr id="36" name="Рисунок 35" descr="page14image299580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7620000"/>
          <a:ext cx="5588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12700</xdr:colOff>
      <xdr:row>46</xdr:row>
      <xdr:rowOff>12700</xdr:rowOff>
    </xdr:to>
    <xdr:pic>
      <xdr:nvPicPr>
        <xdr:cNvPr id="37" name="Рисунок 36" descr="page14image371224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855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12700</xdr:colOff>
      <xdr:row>48</xdr:row>
      <xdr:rowOff>12700</xdr:rowOff>
    </xdr:to>
    <xdr:pic>
      <xdr:nvPicPr>
        <xdr:cNvPr id="39" name="Рисунок 38" descr="page14image371348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92456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12700</xdr:colOff>
      <xdr:row>37</xdr:row>
      <xdr:rowOff>12700</xdr:rowOff>
    </xdr:to>
    <xdr:pic>
      <xdr:nvPicPr>
        <xdr:cNvPr id="40" name="Рисунок 39" descr="page14image371411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0172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41" name="Рисунок 40" descr="page14image371452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2456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12700</xdr:colOff>
      <xdr:row>37</xdr:row>
      <xdr:rowOff>12700</xdr:rowOff>
    </xdr:to>
    <xdr:pic>
      <xdr:nvPicPr>
        <xdr:cNvPr id="43" name="Рисунок 42" descr="page14image371556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172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12700</xdr:colOff>
      <xdr:row>40</xdr:row>
      <xdr:rowOff>12700</xdr:rowOff>
    </xdr:to>
    <xdr:pic>
      <xdr:nvPicPr>
        <xdr:cNvPr id="45" name="Рисунок 44" descr="page14image371848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1341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12700</xdr:colOff>
      <xdr:row>47</xdr:row>
      <xdr:rowOff>12700</xdr:rowOff>
    </xdr:to>
    <xdr:pic>
      <xdr:nvPicPr>
        <xdr:cNvPr id="46" name="Рисунок 45" descr="page14image371910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2280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12700</xdr:colOff>
      <xdr:row>40</xdr:row>
      <xdr:rowOff>12700</xdr:rowOff>
    </xdr:to>
    <xdr:pic>
      <xdr:nvPicPr>
        <xdr:cNvPr id="47" name="Рисунок 46" descr="page14image371952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341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558800</xdr:colOff>
      <xdr:row>40</xdr:row>
      <xdr:rowOff>0</xdr:rowOff>
    </xdr:to>
    <xdr:pic>
      <xdr:nvPicPr>
        <xdr:cNvPr id="48" name="Рисунок 47" descr="page14image301227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1341100"/>
          <a:ext cx="5588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12700</xdr:colOff>
      <xdr:row>47</xdr:row>
      <xdr:rowOff>12700</xdr:rowOff>
    </xdr:to>
    <xdr:pic>
      <xdr:nvPicPr>
        <xdr:cNvPr id="49" name="Рисунок 48" descr="page14image372056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280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558800</xdr:colOff>
      <xdr:row>47</xdr:row>
      <xdr:rowOff>0</xdr:rowOff>
    </xdr:to>
    <xdr:pic>
      <xdr:nvPicPr>
        <xdr:cNvPr id="50" name="Рисунок 49" descr="page14image299614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2280900"/>
          <a:ext cx="5588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12700</xdr:colOff>
      <xdr:row>47</xdr:row>
      <xdr:rowOff>12700</xdr:rowOff>
    </xdr:to>
    <xdr:pic>
      <xdr:nvPicPr>
        <xdr:cNvPr id="51" name="Рисунок 50" descr="page14image300409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3004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52" name="Рисунок 38" descr="page14image371348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53" name="Рисунок 40" descr="page14image371452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54" name="Рисунок 38" descr="page14image371348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55" name="Рисунок 40" descr="page14image371452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56" name="Рисунок 38" descr="page14image371348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57" name="Рисунок 40" descr="page14image371452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58" name="Рисунок 38" descr="page14image37134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59" name="Рисунок 40" descr="page14image371452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60" name="Рисунок 38" descr="page14image371348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61" name="Рисунок 40" descr="page14image371452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62" name="Рисунок 38" descr="page14image371348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12700</xdr:colOff>
      <xdr:row>63</xdr:row>
      <xdr:rowOff>12700</xdr:rowOff>
    </xdr:to>
    <xdr:pic>
      <xdr:nvPicPr>
        <xdr:cNvPr id="63" name="Рисунок 40" descr="page14image371452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64" name="Рисунок 38" descr="page14image371348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65" name="Рисунок 40" descr="page14image371452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66" name="Рисунок 38" descr="page14image371348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67" name="Рисунок 40" descr="page14image371452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68" name="Рисунок 38" descr="page14image371348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69" name="Рисунок 40" descr="page14image37145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70" name="Рисунок 38" descr="page14image371348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71" name="Рисунок 40" descr="page14image37145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72" name="Рисунок 38" descr="page14image371348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73" name="Рисунок 40" descr="page14image371452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74" name="Рисунок 38" descr="page14image371348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71</xdr:row>
      <xdr:rowOff>0</xdr:rowOff>
    </xdr:from>
    <xdr:to>
      <xdr:col>1</xdr:col>
      <xdr:colOff>508000</xdr:colOff>
      <xdr:row>71</xdr:row>
      <xdr:rowOff>12700</xdr:rowOff>
    </xdr:to>
    <xdr:pic>
      <xdr:nvPicPr>
        <xdr:cNvPr id="75" name="Рисунок 40" descr="page14image371452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2496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12700</xdr:colOff>
      <xdr:row>73</xdr:row>
      <xdr:rowOff>12700</xdr:rowOff>
    </xdr:to>
    <xdr:pic>
      <xdr:nvPicPr>
        <xdr:cNvPr id="76" name="Рисунок 38" descr="page14image371348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12700</xdr:colOff>
      <xdr:row>73</xdr:row>
      <xdr:rowOff>12700</xdr:rowOff>
    </xdr:to>
    <xdr:pic>
      <xdr:nvPicPr>
        <xdr:cNvPr id="77" name="Рисунок 40" descr="page14image371452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12700</xdr:colOff>
      <xdr:row>77</xdr:row>
      <xdr:rowOff>12700</xdr:rowOff>
    </xdr:to>
    <xdr:pic>
      <xdr:nvPicPr>
        <xdr:cNvPr id="78" name="Рисунок 38" descr="page14image371348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12700</xdr:colOff>
      <xdr:row>78</xdr:row>
      <xdr:rowOff>12700</xdr:rowOff>
    </xdr:to>
    <xdr:pic>
      <xdr:nvPicPr>
        <xdr:cNvPr id="79" name="Рисунок 40" descr="page14image371452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12700</xdr:colOff>
      <xdr:row>75</xdr:row>
      <xdr:rowOff>12700</xdr:rowOff>
    </xdr:to>
    <xdr:pic>
      <xdr:nvPicPr>
        <xdr:cNvPr id="80" name="Рисунок 38" descr="page14image371348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12700</xdr:colOff>
      <xdr:row>75</xdr:row>
      <xdr:rowOff>12700</xdr:rowOff>
    </xdr:to>
    <xdr:pic>
      <xdr:nvPicPr>
        <xdr:cNvPr id="81" name="Рисунок 40" descr="page14image371452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12700</xdr:colOff>
      <xdr:row>77</xdr:row>
      <xdr:rowOff>12700</xdr:rowOff>
    </xdr:to>
    <xdr:pic>
      <xdr:nvPicPr>
        <xdr:cNvPr id="82" name="Рисунок 38" descr="page14image371348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12700</xdr:colOff>
      <xdr:row>78</xdr:row>
      <xdr:rowOff>12700</xdr:rowOff>
    </xdr:to>
    <xdr:pic>
      <xdr:nvPicPr>
        <xdr:cNvPr id="83" name="Рисунок 40" descr="page14image371452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84" name="Рисунок 38" descr="page14image371348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12700</xdr:colOff>
      <xdr:row>74</xdr:row>
      <xdr:rowOff>12700</xdr:rowOff>
    </xdr:to>
    <xdr:pic>
      <xdr:nvPicPr>
        <xdr:cNvPr id="85" name="Рисунок 40" descr="page14image371452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86" name="Рисунок 38" descr="page14image371348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12700</xdr:colOff>
      <xdr:row>74</xdr:row>
      <xdr:rowOff>12700</xdr:rowOff>
    </xdr:to>
    <xdr:pic>
      <xdr:nvPicPr>
        <xdr:cNvPr id="87" name="Рисунок 40" descr="page14image37145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88" name="Рисунок 38" descr="page14image371348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12700</xdr:colOff>
      <xdr:row>78</xdr:row>
      <xdr:rowOff>12700</xdr:rowOff>
    </xdr:to>
    <xdr:pic>
      <xdr:nvPicPr>
        <xdr:cNvPr id="89" name="Рисунок 40" descr="page14image371452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90" name="Рисунок 38" descr="page14image371348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12700</xdr:colOff>
      <xdr:row>78</xdr:row>
      <xdr:rowOff>12700</xdr:rowOff>
    </xdr:to>
    <xdr:pic>
      <xdr:nvPicPr>
        <xdr:cNvPr id="91" name="Рисунок 40" descr="page14image371452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92" name="Рисунок 38" descr="page14image371348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12700</xdr:colOff>
      <xdr:row>78</xdr:row>
      <xdr:rowOff>12700</xdr:rowOff>
    </xdr:to>
    <xdr:pic>
      <xdr:nvPicPr>
        <xdr:cNvPr id="93" name="Рисунок 40" descr="page14image371452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94" name="Рисунок 38" descr="page14image371348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12700</xdr:colOff>
      <xdr:row>78</xdr:row>
      <xdr:rowOff>12700</xdr:rowOff>
    </xdr:to>
    <xdr:pic>
      <xdr:nvPicPr>
        <xdr:cNvPr id="95" name="Рисунок 40" descr="page14image371452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12700</xdr:colOff>
      <xdr:row>48</xdr:row>
      <xdr:rowOff>12700</xdr:rowOff>
    </xdr:to>
    <xdr:pic>
      <xdr:nvPicPr>
        <xdr:cNvPr id="97" name="Рисунок 33" descr="page14image371078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98" name="Рисунок 36" descr="page14image3712240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99" name="Рисунок 33" descr="page14image371078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00" name="Рисунок 36" descr="page14image371224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01" name="Рисунок 33" descr="page14image371078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02" name="Рисунок 36" descr="page14image371224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03" name="Рисунок 33" descr="page14image371078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04" name="Рисунок 36" descr="page14image371224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05" name="Рисунок 33" descr="page14image371078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06" name="Рисунок 36" descr="page14image371224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07" name="Рисунок 33" descr="page14image371078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12700</xdr:colOff>
      <xdr:row>63</xdr:row>
      <xdr:rowOff>12700</xdr:rowOff>
    </xdr:to>
    <xdr:pic>
      <xdr:nvPicPr>
        <xdr:cNvPr id="108" name="Рисунок 36" descr="page14image371224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09" name="Рисунок 33" descr="page14image371078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10" name="Рисунок 36" descr="page14image371224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11" name="Рисунок 33" descr="page14image371078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12" name="Рисунок 36" descr="page14image371224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13" name="Рисунок 38" descr="page14image371348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12700</xdr:colOff>
      <xdr:row>48</xdr:row>
      <xdr:rowOff>12700</xdr:rowOff>
    </xdr:to>
    <xdr:pic>
      <xdr:nvPicPr>
        <xdr:cNvPr id="114" name="Рисунок 40" descr="page14image37145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15" name="Рисунок 38" descr="page14image371348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12700</xdr:colOff>
      <xdr:row>48</xdr:row>
      <xdr:rowOff>12700</xdr:rowOff>
    </xdr:to>
    <xdr:pic>
      <xdr:nvPicPr>
        <xdr:cNvPr id="116" name="Рисунок 40" descr="page14image371452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17" name="Рисунок 38" descr="page14image371348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12700</xdr:colOff>
      <xdr:row>48</xdr:row>
      <xdr:rowOff>12700</xdr:rowOff>
    </xdr:to>
    <xdr:pic>
      <xdr:nvPicPr>
        <xdr:cNvPr id="118" name="Рисунок 40" descr="page14image371452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19" name="Рисунок 38" descr="page14image371348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20" name="Рисунок 40" descr="page14image371452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21" name="Рисунок 33" descr="page14image371078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22" name="Рисунок 36" descr="page14image371224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123" name="Рисунок 38" descr="page14image371348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528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124" name="Рисунок 38" descr="page14image371348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528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25" name="Рисунок 40" descr="page14image371452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26" name="Рисунок 40" descr="page14image371452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27" name="Рисунок 40" descr="page14image37145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28" name="Рисунок 38" descr="page14image371348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29" name="Рисунок 33" descr="page14image371078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30" name="Рисунок 38" descr="page14image371348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31" name="Рисунок 40" descr="page14image371452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32" name="Рисунок 38" descr="page14image371348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33" name="Рисунок 40" descr="page14image371452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34" name="Рисунок 38" descr="page14image371348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35" name="Рисунок 40" descr="page14image371452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36" name="Рисунок 38" descr="page14image371348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37" name="Рисунок 40" descr="page14image371452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38" name="Рисунок 38" descr="page14image371348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39" name="Рисунок 40" descr="page14image371452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40" name="Рисунок 38" descr="page14image371348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41" name="Рисунок 40" descr="page14image37145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42" name="Рисунок 40" descr="page14image371452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43" name="Рисунок 40" descr="page14image371452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12700</xdr:colOff>
      <xdr:row>71</xdr:row>
      <xdr:rowOff>12700</xdr:rowOff>
    </xdr:to>
    <xdr:pic>
      <xdr:nvPicPr>
        <xdr:cNvPr id="144" name="Рисунок 40" descr="page14image371452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45" name="Рисунок 38" descr="page14image371348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12700</xdr:colOff>
      <xdr:row>71</xdr:row>
      <xdr:rowOff>12700</xdr:rowOff>
    </xdr:to>
    <xdr:pic>
      <xdr:nvPicPr>
        <xdr:cNvPr id="146" name="Рисунок 33" descr="page14image371078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147" name="Рисунок 38" descr="page14image371348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12700</xdr:colOff>
      <xdr:row>77</xdr:row>
      <xdr:rowOff>12700</xdr:rowOff>
    </xdr:to>
    <xdr:pic>
      <xdr:nvPicPr>
        <xdr:cNvPr id="148" name="Рисунок 40" descr="page14image371452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12700</xdr:colOff>
      <xdr:row>78</xdr:row>
      <xdr:rowOff>12700</xdr:rowOff>
    </xdr:to>
    <xdr:pic>
      <xdr:nvPicPr>
        <xdr:cNvPr id="149" name="Рисунок 38" descr="page14image371348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12700</xdr:colOff>
      <xdr:row>77</xdr:row>
      <xdr:rowOff>12700</xdr:rowOff>
    </xdr:to>
    <xdr:pic>
      <xdr:nvPicPr>
        <xdr:cNvPr id="150" name="Рисунок 40" descr="page14image371452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221953</xdr:colOff>
      <xdr:row>10</xdr:row>
      <xdr:rowOff>431653</xdr:rowOff>
    </xdr:from>
    <xdr:to>
      <xdr:col>3</xdr:col>
      <xdr:colOff>2153051</xdr:colOff>
      <xdr:row>11</xdr:row>
      <xdr:rowOff>364942</xdr:rowOff>
    </xdr:to>
    <xdr:pic>
      <xdr:nvPicPr>
        <xdr:cNvPr id="3" name="Изображение 2" descr="Б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1953" y="3744236"/>
          <a:ext cx="3179931" cy="7693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189768</xdr:colOff>
      <xdr:row>6</xdr:row>
      <xdr:rowOff>89153</xdr:rowOff>
    </xdr:from>
    <xdr:to>
      <xdr:col>3</xdr:col>
      <xdr:colOff>1198470</xdr:colOff>
      <xdr:row>10</xdr:row>
      <xdr:rowOff>377559</xdr:rowOff>
    </xdr:to>
    <xdr:pic>
      <xdr:nvPicPr>
        <xdr:cNvPr id="4" name="Изображение 3" descr="AN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0" b="97674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23331" y="1694900"/>
          <a:ext cx="2029081" cy="2025533"/>
        </a:xfrm>
        <a:prstGeom prst="rect">
          <a:avLst/>
        </a:prstGeom>
      </xdr:spPr>
    </xdr:pic>
    <xdr:clientData/>
  </xdr:twoCellAnchor>
  <xdr:twoCellAnchor editAs="oneCell">
    <xdr:from>
      <xdr:col>1</xdr:col>
      <xdr:colOff>27055</xdr:colOff>
      <xdr:row>11</xdr:row>
      <xdr:rowOff>590870</xdr:rowOff>
    </xdr:from>
    <xdr:to>
      <xdr:col>3</xdr:col>
      <xdr:colOff>275166</xdr:colOff>
      <xdr:row>13</xdr:row>
      <xdr:rowOff>159760</xdr:rowOff>
    </xdr:to>
    <xdr:pic>
      <xdr:nvPicPr>
        <xdr:cNvPr id="5" name="Изображение 4" descr="Dub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9888" y="4739537"/>
          <a:ext cx="1264111" cy="1241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1473499</xdr:colOff>
      <xdr:row>14</xdr:row>
      <xdr:rowOff>12700</xdr:rowOff>
    </xdr:from>
    <xdr:to>
      <xdr:col>3</xdr:col>
      <xdr:colOff>2793065</xdr:colOff>
      <xdr:row>14</xdr:row>
      <xdr:rowOff>709082</xdr:rowOff>
    </xdr:to>
    <xdr:pic>
      <xdr:nvPicPr>
        <xdr:cNvPr id="6" name="Изображение 5" descr="EX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22332" y="6669617"/>
          <a:ext cx="1319566" cy="696382"/>
        </a:xfrm>
        <a:prstGeom prst="rect">
          <a:avLst/>
        </a:prstGeom>
      </xdr:spPr>
    </xdr:pic>
    <xdr:clientData/>
  </xdr:twoCellAnchor>
  <xdr:twoCellAnchor editAs="oneCell">
    <xdr:from>
      <xdr:col>4</xdr:col>
      <xdr:colOff>40219</xdr:colOff>
      <xdr:row>13</xdr:row>
      <xdr:rowOff>833967</xdr:rowOff>
    </xdr:from>
    <xdr:to>
      <xdr:col>10</xdr:col>
      <xdr:colOff>279402</xdr:colOff>
      <xdr:row>14</xdr:row>
      <xdr:rowOff>630766</xdr:rowOff>
    </xdr:to>
    <xdr:pic>
      <xdr:nvPicPr>
        <xdr:cNvPr id="7" name="Изображение 6" descr="FormulaX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294719" y="6654800"/>
          <a:ext cx="2705100" cy="632883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15</xdr:row>
      <xdr:rowOff>253999</xdr:rowOff>
    </xdr:from>
    <xdr:to>
      <xdr:col>10</xdr:col>
      <xdr:colOff>355600</xdr:colOff>
      <xdr:row>16</xdr:row>
      <xdr:rowOff>160865</xdr:rowOff>
    </xdr:to>
    <xdr:pic>
      <xdr:nvPicPr>
        <xdr:cNvPr id="8" name="Изображение 7" descr="GoProtect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692651" y="7746999"/>
          <a:ext cx="2341033" cy="742949"/>
        </a:xfrm>
        <a:prstGeom prst="rect">
          <a:avLst/>
        </a:prstGeom>
      </xdr:spPr>
    </xdr:pic>
    <xdr:clientData/>
  </xdr:twoCellAnchor>
  <xdr:twoCellAnchor editAs="oneCell">
    <xdr:from>
      <xdr:col>3</xdr:col>
      <xdr:colOff>595220</xdr:colOff>
      <xdr:row>11</xdr:row>
      <xdr:rowOff>335382</xdr:rowOff>
    </xdr:from>
    <xdr:to>
      <xdr:col>3</xdr:col>
      <xdr:colOff>2032955</xdr:colOff>
      <xdr:row>13</xdr:row>
      <xdr:rowOff>15559</xdr:rowOff>
    </xdr:to>
    <xdr:pic>
      <xdr:nvPicPr>
        <xdr:cNvPr id="151" name="Изображение 150" descr="MOTOGONRU.jpe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844053" y="4484049"/>
          <a:ext cx="1437735" cy="1352343"/>
        </a:xfrm>
        <a:prstGeom prst="rect">
          <a:avLst/>
        </a:prstGeom>
      </xdr:spPr>
    </xdr:pic>
    <xdr:clientData/>
  </xdr:twoCellAnchor>
  <xdr:twoCellAnchor editAs="oneCell">
    <xdr:from>
      <xdr:col>3</xdr:col>
      <xdr:colOff>2114470</xdr:colOff>
      <xdr:row>10</xdr:row>
      <xdr:rowOff>14599</xdr:rowOff>
    </xdr:from>
    <xdr:to>
      <xdr:col>10</xdr:col>
      <xdr:colOff>365663</xdr:colOff>
      <xdr:row>11</xdr:row>
      <xdr:rowOff>90946</xdr:rowOff>
    </xdr:to>
    <xdr:pic>
      <xdr:nvPicPr>
        <xdr:cNvPr id="153" name="Изображение 152" descr="raveno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26079" y="3357473"/>
          <a:ext cx="3725332" cy="908416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126998</xdr:colOff>
      <xdr:row>15</xdr:row>
      <xdr:rowOff>270377</xdr:rowOff>
    </xdr:from>
    <xdr:to>
      <xdr:col>3</xdr:col>
      <xdr:colOff>2628898</xdr:colOff>
      <xdr:row>16</xdr:row>
      <xdr:rowOff>2115</xdr:rowOff>
    </xdr:to>
    <xdr:pic>
      <xdr:nvPicPr>
        <xdr:cNvPr id="154" name="Изображение 153" descr="RM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9831" y="7763377"/>
          <a:ext cx="3517900" cy="567821"/>
        </a:xfrm>
        <a:prstGeom prst="rect">
          <a:avLst/>
        </a:prstGeom>
      </xdr:spPr>
    </xdr:pic>
    <xdr:clientData/>
  </xdr:twoCellAnchor>
  <xdr:twoCellAnchor editAs="oneCell">
    <xdr:from>
      <xdr:col>0</xdr:col>
      <xdr:colOff>222247</xdr:colOff>
      <xdr:row>14</xdr:row>
      <xdr:rowOff>84666</xdr:rowOff>
    </xdr:from>
    <xdr:to>
      <xdr:col>3</xdr:col>
      <xdr:colOff>963082</xdr:colOff>
      <xdr:row>14</xdr:row>
      <xdr:rowOff>677333</xdr:rowOff>
    </xdr:to>
    <xdr:pic>
      <xdr:nvPicPr>
        <xdr:cNvPr id="155" name="Изображение 154" descr="RE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2247" y="6741583"/>
          <a:ext cx="1989668" cy="59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158238</xdr:colOff>
      <xdr:row>6</xdr:row>
      <xdr:rowOff>258693</xdr:rowOff>
    </xdr:from>
    <xdr:to>
      <xdr:col>10</xdr:col>
      <xdr:colOff>192504</xdr:colOff>
      <xdr:row>9</xdr:row>
      <xdr:rowOff>823170</xdr:rowOff>
    </xdr:to>
    <xdr:pic>
      <xdr:nvPicPr>
        <xdr:cNvPr id="157" name="Рисунок 156">
          <a:extLst>
            <a:ext uri="{FF2B5EF4-FFF2-40B4-BE49-F238E27FC236}">
              <a16:creationId xmlns:a16="http://schemas.microsoft.com/office/drawing/2014/main" id="{6D92FC6B-6572-D74E-B3C4-B157278527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376974" y="1864440"/>
          <a:ext cx="2501278" cy="146953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158" name="Рисунок 38" descr="page14image3713488">
          <a:extLst>
            <a:ext uri="{FF2B5EF4-FFF2-40B4-BE49-F238E27FC236}">
              <a16:creationId xmlns:a16="http://schemas.microsoft.com/office/drawing/2014/main" id="{57794C00-95C4-AC43-BE38-480DED9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59" name="Рисунок 40" descr="page14image3714528">
          <a:extLst>
            <a:ext uri="{FF2B5EF4-FFF2-40B4-BE49-F238E27FC236}">
              <a16:creationId xmlns:a16="http://schemas.microsoft.com/office/drawing/2014/main" id="{343BAF7A-5D58-0B40-8129-B56B47A0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160" name="Рисунок 33" descr="page14image3710784">
          <a:extLst>
            <a:ext uri="{FF2B5EF4-FFF2-40B4-BE49-F238E27FC236}">
              <a16:creationId xmlns:a16="http://schemas.microsoft.com/office/drawing/2014/main" id="{DBB48F6F-D077-3E4E-B349-EFA8C0F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62" name="Рисунок 36" descr="page14image3712240">
          <a:extLst>
            <a:ext uri="{FF2B5EF4-FFF2-40B4-BE49-F238E27FC236}">
              <a16:creationId xmlns:a16="http://schemas.microsoft.com/office/drawing/2014/main" id="{179480CC-EA68-F84A-B57D-5CE88B83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163" name="Рисунок 38" descr="page14image3713488">
          <a:extLst>
            <a:ext uri="{FF2B5EF4-FFF2-40B4-BE49-F238E27FC236}">
              <a16:creationId xmlns:a16="http://schemas.microsoft.com/office/drawing/2014/main" id="{2200EAAF-D557-5747-8C56-38CC8FAE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64" name="Рисунок 40" descr="page14image3714528">
          <a:extLst>
            <a:ext uri="{FF2B5EF4-FFF2-40B4-BE49-F238E27FC236}">
              <a16:creationId xmlns:a16="http://schemas.microsoft.com/office/drawing/2014/main" id="{F5E408E0-CB06-8E44-BA7A-93E11CBA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165" name="Рисунок 33" descr="page14image3710784">
          <a:extLst>
            <a:ext uri="{FF2B5EF4-FFF2-40B4-BE49-F238E27FC236}">
              <a16:creationId xmlns:a16="http://schemas.microsoft.com/office/drawing/2014/main" id="{74B87622-634A-7D46-B5E0-5EF60653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66" name="Рисунок 36" descr="page14image3712240">
          <a:extLst>
            <a:ext uri="{FF2B5EF4-FFF2-40B4-BE49-F238E27FC236}">
              <a16:creationId xmlns:a16="http://schemas.microsoft.com/office/drawing/2014/main" id="{EBE0314B-7B24-1147-9331-A16B7E36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73</xdr:row>
      <xdr:rowOff>0</xdr:rowOff>
    </xdr:from>
    <xdr:ext cx="12700" cy="12700"/>
    <xdr:pic>
      <xdr:nvPicPr>
        <xdr:cNvPr id="167" name="Рисунок 40" descr="page14image3714528">
          <a:extLst>
            <a:ext uri="{FF2B5EF4-FFF2-40B4-BE49-F238E27FC236}">
              <a16:creationId xmlns:a16="http://schemas.microsoft.com/office/drawing/2014/main" id="{6F2D3C0C-DFD3-3E4F-A996-2D5C0875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73</xdr:row>
      <xdr:rowOff>0</xdr:rowOff>
    </xdr:from>
    <xdr:ext cx="12700" cy="12700"/>
    <xdr:pic>
      <xdr:nvPicPr>
        <xdr:cNvPr id="168" name="Рисунок 40" descr="page14image3714528">
          <a:extLst>
            <a:ext uri="{FF2B5EF4-FFF2-40B4-BE49-F238E27FC236}">
              <a16:creationId xmlns:a16="http://schemas.microsoft.com/office/drawing/2014/main" id="{ABCBD91B-0230-E94F-BB42-CBF976F3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77</xdr:row>
      <xdr:rowOff>0</xdr:rowOff>
    </xdr:from>
    <xdr:ext cx="12700" cy="12700"/>
    <xdr:pic>
      <xdr:nvPicPr>
        <xdr:cNvPr id="169" name="Рисунок 40" descr="page14image3714528">
          <a:extLst>
            <a:ext uri="{FF2B5EF4-FFF2-40B4-BE49-F238E27FC236}">
              <a16:creationId xmlns:a16="http://schemas.microsoft.com/office/drawing/2014/main" id="{983645BB-E93F-BF46-AAC8-4D17BFEF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77</xdr:row>
      <xdr:rowOff>0</xdr:rowOff>
    </xdr:from>
    <xdr:ext cx="12700" cy="12700"/>
    <xdr:pic>
      <xdr:nvPicPr>
        <xdr:cNvPr id="170" name="Рисунок 40" descr="page14image3714528">
          <a:extLst>
            <a:ext uri="{FF2B5EF4-FFF2-40B4-BE49-F238E27FC236}">
              <a16:creationId xmlns:a16="http://schemas.microsoft.com/office/drawing/2014/main" id="{9A896D6E-861C-5C42-87BE-8127E4A2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75</xdr:row>
      <xdr:rowOff>0</xdr:rowOff>
    </xdr:from>
    <xdr:ext cx="12700" cy="12700"/>
    <xdr:pic>
      <xdr:nvPicPr>
        <xdr:cNvPr id="171" name="Рисунок 40" descr="page14image3714528">
          <a:extLst>
            <a:ext uri="{FF2B5EF4-FFF2-40B4-BE49-F238E27FC236}">
              <a16:creationId xmlns:a16="http://schemas.microsoft.com/office/drawing/2014/main" id="{FD6BC445-12BC-6144-8988-DFF8F48E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75</xdr:row>
      <xdr:rowOff>0</xdr:rowOff>
    </xdr:from>
    <xdr:ext cx="12700" cy="12700"/>
    <xdr:pic>
      <xdr:nvPicPr>
        <xdr:cNvPr id="172" name="Рисунок 40" descr="page14image3714528">
          <a:extLst>
            <a:ext uri="{FF2B5EF4-FFF2-40B4-BE49-F238E27FC236}">
              <a16:creationId xmlns:a16="http://schemas.microsoft.com/office/drawing/2014/main" id="{0C1F7474-B0B2-7843-B37F-A5FCE26D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77</xdr:row>
      <xdr:rowOff>0</xdr:rowOff>
    </xdr:from>
    <xdr:ext cx="12700" cy="12700"/>
    <xdr:pic>
      <xdr:nvPicPr>
        <xdr:cNvPr id="173" name="Рисунок 40" descr="page14image3714528">
          <a:extLst>
            <a:ext uri="{FF2B5EF4-FFF2-40B4-BE49-F238E27FC236}">
              <a16:creationId xmlns:a16="http://schemas.microsoft.com/office/drawing/2014/main" id="{57468CA8-F597-584E-A34F-69A43477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77</xdr:row>
      <xdr:rowOff>0</xdr:rowOff>
    </xdr:from>
    <xdr:ext cx="12700" cy="12700"/>
    <xdr:pic>
      <xdr:nvPicPr>
        <xdr:cNvPr id="174" name="Рисунок 40" descr="page14image3714528">
          <a:extLst>
            <a:ext uri="{FF2B5EF4-FFF2-40B4-BE49-F238E27FC236}">
              <a16:creationId xmlns:a16="http://schemas.microsoft.com/office/drawing/2014/main" id="{FE814068-DADE-0147-90DC-2AA3CBAA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175" name="Рисунок 40" descr="page14image3714528">
          <a:extLst>
            <a:ext uri="{FF2B5EF4-FFF2-40B4-BE49-F238E27FC236}">
              <a16:creationId xmlns:a16="http://schemas.microsoft.com/office/drawing/2014/main" id="{73B60ADA-00A4-724E-8695-0C9C9745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176" name="Рисунок 36" descr="page14image3712240">
          <a:extLst>
            <a:ext uri="{FF2B5EF4-FFF2-40B4-BE49-F238E27FC236}">
              <a16:creationId xmlns:a16="http://schemas.microsoft.com/office/drawing/2014/main" id="{3F972ADD-643D-E14A-97D4-A9AE2C7D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177" name="Рисунок 40" descr="page14image3714528">
          <a:extLst>
            <a:ext uri="{FF2B5EF4-FFF2-40B4-BE49-F238E27FC236}">
              <a16:creationId xmlns:a16="http://schemas.microsoft.com/office/drawing/2014/main" id="{971865E5-3376-3E4D-9CA0-81AD8C67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178" name="Рисунок 36" descr="page14image3712240">
          <a:extLst>
            <a:ext uri="{FF2B5EF4-FFF2-40B4-BE49-F238E27FC236}">
              <a16:creationId xmlns:a16="http://schemas.microsoft.com/office/drawing/2014/main" id="{A4C2256E-1EE2-4249-B32F-9E013C2C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79" name="Рисунок 40" descr="page14image3714528">
          <a:extLst>
            <a:ext uri="{FF2B5EF4-FFF2-40B4-BE49-F238E27FC236}">
              <a16:creationId xmlns:a16="http://schemas.microsoft.com/office/drawing/2014/main" id="{F4BAE3E4-716F-ED48-BE60-3457F646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80" name="Рисунок 36" descr="page14image3712240">
          <a:extLst>
            <a:ext uri="{FF2B5EF4-FFF2-40B4-BE49-F238E27FC236}">
              <a16:creationId xmlns:a16="http://schemas.microsoft.com/office/drawing/2014/main" id="{B0CBA22D-A263-3A40-8836-2846518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2700" cy="12700"/>
    <xdr:pic>
      <xdr:nvPicPr>
        <xdr:cNvPr id="181" name="Рисунок 40" descr="page14image3714528">
          <a:extLst>
            <a:ext uri="{FF2B5EF4-FFF2-40B4-BE49-F238E27FC236}">
              <a16:creationId xmlns:a16="http://schemas.microsoft.com/office/drawing/2014/main" id="{F4B0B0B4-3ACE-B44B-B2DA-62742E84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2700" cy="12700"/>
    <xdr:pic>
      <xdr:nvPicPr>
        <xdr:cNvPr id="182" name="Рисунок 36" descr="page14image3712240">
          <a:extLst>
            <a:ext uri="{FF2B5EF4-FFF2-40B4-BE49-F238E27FC236}">
              <a16:creationId xmlns:a16="http://schemas.microsoft.com/office/drawing/2014/main" id="{33234257-A1DD-D842-9A17-DFAD595E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83" name="Рисунок 40" descr="page14image3714528">
          <a:extLst>
            <a:ext uri="{FF2B5EF4-FFF2-40B4-BE49-F238E27FC236}">
              <a16:creationId xmlns:a16="http://schemas.microsoft.com/office/drawing/2014/main" id="{3455D68A-D90E-B241-9084-ACA4C6D8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84" name="Рисунок 36" descr="page14image3712240">
          <a:extLst>
            <a:ext uri="{FF2B5EF4-FFF2-40B4-BE49-F238E27FC236}">
              <a16:creationId xmlns:a16="http://schemas.microsoft.com/office/drawing/2014/main" id="{E7582472-1257-DD44-BE29-58D0C256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185" name="Рисунок 40" descr="page14image3714528">
          <a:extLst>
            <a:ext uri="{FF2B5EF4-FFF2-40B4-BE49-F238E27FC236}">
              <a16:creationId xmlns:a16="http://schemas.microsoft.com/office/drawing/2014/main" id="{6EEDDBA2-7869-C740-9D1A-AB642BB7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186" name="Рисунок 36" descr="page14image3712240">
          <a:extLst>
            <a:ext uri="{FF2B5EF4-FFF2-40B4-BE49-F238E27FC236}">
              <a16:creationId xmlns:a16="http://schemas.microsoft.com/office/drawing/2014/main" id="{0FDA15B7-AB4A-BE4D-BFB9-9BDC0157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2700" cy="12700"/>
    <xdr:pic>
      <xdr:nvPicPr>
        <xdr:cNvPr id="187" name="Рисунок 40" descr="page14image3714528">
          <a:extLst>
            <a:ext uri="{FF2B5EF4-FFF2-40B4-BE49-F238E27FC236}">
              <a16:creationId xmlns:a16="http://schemas.microsoft.com/office/drawing/2014/main" id="{AAA0BF44-AF2F-0D4C-BB85-66D72A14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2700" cy="12700"/>
    <xdr:pic>
      <xdr:nvPicPr>
        <xdr:cNvPr id="188" name="Рисунок 36" descr="page14image3712240">
          <a:extLst>
            <a:ext uri="{FF2B5EF4-FFF2-40B4-BE49-F238E27FC236}">
              <a16:creationId xmlns:a16="http://schemas.microsoft.com/office/drawing/2014/main" id="{9AA2BA1A-CD51-F345-B12A-CFF9B8C8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89" name="Рисунок 40" descr="page14image3714528">
          <a:extLst>
            <a:ext uri="{FF2B5EF4-FFF2-40B4-BE49-F238E27FC236}">
              <a16:creationId xmlns:a16="http://schemas.microsoft.com/office/drawing/2014/main" id="{AFDD41B2-849B-8742-85BF-5D3CF279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0" name="Рисунок 36" descr="page14image3712240">
          <a:extLst>
            <a:ext uri="{FF2B5EF4-FFF2-40B4-BE49-F238E27FC236}">
              <a16:creationId xmlns:a16="http://schemas.microsoft.com/office/drawing/2014/main" id="{85D37856-D5B7-7444-ADD1-57356C8D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1" name="Рисунок 40" descr="page14image3714528">
          <a:extLst>
            <a:ext uri="{FF2B5EF4-FFF2-40B4-BE49-F238E27FC236}">
              <a16:creationId xmlns:a16="http://schemas.microsoft.com/office/drawing/2014/main" id="{7E61299C-3994-D146-B5BC-A49E96C7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2" name="Рисунок 36" descr="page14image3712240">
          <a:extLst>
            <a:ext uri="{FF2B5EF4-FFF2-40B4-BE49-F238E27FC236}">
              <a16:creationId xmlns:a16="http://schemas.microsoft.com/office/drawing/2014/main" id="{104ACBAC-F169-6C40-B258-4C8FC462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3" name="Рисунок 40" descr="page14image3714528">
          <a:extLst>
            <a:ext uri="{FF2B5EF4-FFF2-40B4-BE49-F238E27FC236}">
              <a16:creationId xmlns:a16="http://schemas.microsoft.com/office/drawing/2014/main" id="{9735592C-19F5-0743-9F94-28E2B300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4" name="Рисунок 36" descr="page14image3712240">
          <a:extLst>
            <a:ext uri="{FF2B5EF4-FFF2-40B4-BE49-F238E27FC236}">
              <a16:creationId xmlns:a16="http://schemas.microsoft.com/office/drawing/2014/main" id="{F361B835-D729-F84A-9EF9-4CC03353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5" name="Рисунок 40" descr="page14image3714528">
          <a:extLst>
            <a:ext uri="{FF2B5EF4-FFF2-40B4-BE49-F238E27FC236}">
              <a16:creationId xmlns:a16="http://schemas.microsoft.com/office/drawing/2014/main" id="{1049518E-F616-2041-B761-978F37B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196" name="Рисунок 36" descr="page14image3712240">
          <a:extLst>
            <a:ext uri="{FF2B5EF4-FFF2-40B4-BE49-F238E27FC236}">
              <a16:creationId xmlns:a16="http://schemas.microsoft.com/office/drawing/2014/main" id="{11DDCC3E-5C59-0048-8D95-C0469F48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197" name="Рисунок 196" descr="page14image3712240">
          <a:extLst>
            <a:ext uri="{FF2B5EF4-FFF2-40B4-BE49-F238E27FC236}">
              <a16:creationId xmlns:a16="http://schemas.microsoft.com/office/drawing/2014/main" id="{6AE1D2DF-D4B5-B34D-9D3F-5F6EC488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198" name="Рисунок 40" descr="page14image3714528">
          <a:extLst>
            <a:ext uri="{FF2B5EF4-FFF2-40B4-BE49-F238E27FC236}">
              <a16:creationId xmlns:a16="http://schemas.microsoft.com/office/drawing/2014/main" id="{C762A45B-5A38-7D41-8793-B691424F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199" name="Рисунок 36" descr="page14image3712240">
          <a:extLst>
            <a:ext uri="{FF2B5EF4-FFF2-40B4-BE49-F238E27FC236}">
              <a16:creationId xmlns:a16="http://schemas.microsoft.com/office/drawing/2014/main" id="{0DED6BD1-A630-474F-A4A8-ACB9644C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00" name="Рисунок 199" descr="page14image3712240">
          <a:extLst>
            <a:ext uri="{FF2B5EF4-FFF2-40B4-BE49-F238E27FC236}">
              <a16:creationId xmlns:a16="http://schemas.microsoft.com/office/drawing/2014/main" id="{1FF9621C-1E98-664E-86DA-2CE90E82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01" name="Рисунок 40" descr="page14image3714528">
          <a:extLst>
            <a:ext uri="{FF2B5EF4-FFF2-40B4-BE49-F238E27FC236}">
              <a16:creationId xmlns:a16="http://schemas.microsoft.com/office/drawing/2014/main" id="{1233751D-0B3B-D04C-A0C7-7F77D537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02" name="Рисунок 36" descr="page14image3712240">
          <a:extLst>
            <a:ext uri="{FF2B5EF4-FFF2-40B4-BE49-F238E27FC236}">
              <a16:creationId xmlns:a16="http://schemas.microsoft.com/office/drawing/2014/main" id="{5BBAFD57-6196-2442-96C5-A237B35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06" name="Рисунок 205" descr="page14image3712240">
          <a:extLst>
            <a:ext uri="{FF2B5EF4-FFF2-40B4-BE49-F238E27FC236}">
              <a16:creationId xmlns:a16="http://schemas.microsoft.com/office/drawing/2014/main" id="{15518441-2640-154B-BA70-91FD4263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07" name="Рисунок 40" descr="page14image3714528">
          <a:extLst>
            <a:ext uri="{FF2B5EF4-FFF2-40B4-BE49-F238E27FC236}">
              <a16:creationId xmlns:a16="http://schemas.microsoft.com/office/drawing/2014/main" id="{90CE6DA5-EDF5-D344-816D-6FA6AC98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08" name="Рисунок 36" descr="page14image3712240">
          <a:extLst>
            <a:ext uri="{FF2B5EF4-FFF2-40B4-BE49-F238E27FC236}">
              <a16:creationId xmlns:a16="http://schemas.microsoft.com/office/drawing/2014/main" id="{A78DC93E-1D72-EC4B-8C44-BA8124C5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209" name="Рисунок 208" descr="page14image3712240">
          <a:extLst>
            <a:ext uri="{FF2B5EF4-FFF2-40B4-BE49-F238E27FC236}">
              <a16:creationId xmlns:a16="http://schemas.microsoft.com/office/drawing/2014/main" id="{E0777DD0-983B-EF48-B4A9-CBFF3FC0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210" name="Рисунок 40" descr="page14image3714528">
          <a:extLst>
            <a:ext uri="{FF2B5EF4-FFF2-40B4-BE49-F238E27FC236}">
              <a16:creationId xmlns:a16="http://schemas.microsoft.com/office/drawing/2014/main" id="{66543BC2-6E23-5B4C-965F-BE05610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211" name="Рисунок 36" descr="page14image3712240">
          <a:extLst>
            <a:ext uri="{FF2B5EF4-FFF2-40B4-BE49-F238E27FC236}">
              <a16:creationId xmlns:a16="http://schemas.microsoft.com/office/drawing/2014/main" id="{A6DB13EB-9684-FF46-835C-5895D1F9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2700" cy="12700"/>
    <xdr:pic>
      <xdr:nvPicPr>
        <xdr:cNvPr id="212" name="Рисунок 211" descr="page14image3712240">
          <a:extLst>
            <a:ext uri="{FF2B5EF4-FFF2-40B4-BE49-F238E27FC236}">
              <a16:creationId xmlns:a16="http://schemas.microsoft.com/office/drawing/2014/main" id="{07BF74B6-9744-184C-A43E-66EDFBDA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2700" cy="12700"/>
    <xdr:pic>
      <xdr:nvPicPr>
        <xdr:cNvPr id="213" name="Рисунок 40" descr="page14image3714528">
          <a:extLst>
            <a:ext uri="{FF2B5EF4-FFF2-40B4-BE49-F238E27FC236}">
              <a16:creationId xmlns:a16="http://schemas.microsoft.com/office/drawing/2014/main" id="{21CC9556-6BD6-974F-8FC9-85BD2D43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12700" cy="12700"/>
    <xdr:pic>
      <xdr:nvPicPr>
        <xdr:cNvPr id="214" name="Рисунок 36" descr="page14image3712240">
          <a:extLst>
            <a:ext uri="{FF2B5EF4-FFF2-40B4-BE49-F238E27FC236}">
              <a16:creationId xmlns:a16="http://schemas.microsoft.com/office/drawing/2014/main" id="{C66F9D83-24A9-4F43-87FA-5428E2A6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15" name="Рисунок 214" descr="page14image3712240">
          <a:extLst>
            <a:ext uri="{FF2B5EF4-FFF2-40B4-BE49-F238E27FC236}">
              <a16:creationId xmlns:a16="http://schemas.microsoft.com/office/drawing/2014/main" id="{9F2F4FC3-EC4E-F546-B11E-384B2984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16" name="Рисунок 40" descr="page14image3714528">
          <a:extLst>
            <a:ext uri="{FF2B5EF4-FFF2-40B4-BE49-F238E27FC236}">
              <a16:creationId xmlns:a16="http://schemas.microsoft.com/office/drawing/2014/main" id="{EA8B2E63-34F6-2246-9CB4-3F3EA432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17" name="Рисунок 36" descr="page14image3712240">
          <a:extLst>
            <a:ext uri="{FF2B5EF4-FFF2-40B4-BE49-F238E27FC236}">
              <a16:creationId xmlns:a16="http://schemas.microsoft.com/office/drawing/2014/main" id="{D4E1B758-2BCF-CA42-B201-35A44EEE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18" name="Рисунок 217" descr="page14image3712240">
          <a:extLst>
            <a:ext uri="{FF2B5EF4-FFF2-40B4-BE49-F238E27FC236}">
              <a16:creationId xmlns:a16="http://schemas.microsoft.com/office/drawing/2014/main" id="{CFA51407-B32D-5045-B29E-6421B0E7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19" name="Рисунок 40" descr="page14image3714528">
          <a:extLst>
            <a:ext uri="{FF2B5EF4-FFF2-40B4-BE49-F238E27FC236}">
              <a16:creationId xmlns:a16="http://schemas.microsoft.com/office/drawing/2014/main" id="{68010D79-2D09-C143-9A38-82884379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0" name="Рисунок 36" descr="page14image3712240">
          <a:extLst>
            <a:ext uri="{FF2B5EF4-FFF2-40B4-BE49-F238E27FC236}">
              <a16:creationId xmlns:a16="http://schemas.microsoft.com/office/drawing/2014/main" id="{EFA81FC9-D09A-1740-995F-1F5D742D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1" name="Рисунок 220" descr="page14image3712240">
          <a:extLst>
            <a:ext uri="{FF2B5EF4-FFF2-40B4-BE49-F238E27FC236}">
              <a16:creationId xmlns:a16="http://schemas.microsoft.com/office/drawing/2014/main" id="{B93E4FE0-9C3D-DE4C-9764-D92BD102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2" name="Рисунок 40" descr="page14image3714528">
          <a:extLst>
            <a:ext uri="{FF2B5EF4-FFF2-40B4-BE49-F238E27FC236}">
              <a16:creationId xmlns:a16="http://schemas.microsoft.com/office/drawing/2014/main" id="{E4AA43A9-87FF-D747-BAED-6967D27E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3" name="Рисунок 36" descr="page14image3712240">
          <a:extLst>
            <a:ext uri="{FF2B5EF4-FFF2-40B4-BE49-F238E27FC236}">
              <a16:creationId xmlns:a16="http://schemas.microsoft.com/office/drawing/2014/main" id="{AB7C6AF0-DF29-194F-BC47-6BC93009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4" name="Рисунок 223" descr="page14image3712240">
          <a:extLst>
            <a:ext uri="{FF2B5EF4-FFF2-40B4-BE49-F238E27FC236}">
              <a16:creationId xmlns:a16="http://schemas.microsoft.com/office/drawing/2014/main" id="{71E97342-8DD6-3146-8014-852EEC7E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5" name="Рисунок 40" descr="page14image3714528">
          <a:extLst>
            <a:ext uri="{FF2B5EF4-FFF2-40B4-BE49-F238E27FC236}">
              <a16:creationId xmlns:a16="http://schemas.microsoft.com/office/drawing/2014/main" id="{B761FF49-14A9-A240-A3B6-9617F77D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6" name="Рисунок 36" descr="page14image3712240">
          <a:extLst>
            <a:ext uri="{FF2B5EF4-FFF2-40B4-BE49-F238E27FC236}">
              <a16:creationId xmlns:a16="http://schemas.microsoft.com/office/drawing/2014/main" id="{1C1D941F-4AF9-3B4D-AA6A-0E69D6E6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7" name="Рисунок 226" descr="page14image3712240">
          <a:extLst>
            <a:ext uri="{FF2B5EF4-FFF2-40B4-BE49-F238E27FC236}">
              <a16:creationId xmlns:a16="http://schemas.microsoft.com/office/drawing/2014/main" id="{F58BB02D-B3C4-C049-A43A-308BE589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8" name="Рисунок 40" descr="page14image3714528">
          <a:extLst>
            <a:ext uri="{FF2B5EF4-FFF2-40B4-BE49-F238E27FC236}">
              <a16:creationId xmlns:a16="http://schemas.microsoft.com/office/drawing/2014/main" id="{967ED600-CC10-FF42-9EB2-61F231CE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29" name="Рисунок 36" descr="page14image3712240">
          <a:extLst>
            <a:ext uri="{FF2B5EF4-FFF2-40B4-BE49-F238E27FC236}">
              <a16:creationId xmlns:a16="http://schemas.microsoft.com/office/drawing/2014/main" id="{30E3B15F-F65A-094D-9B5F-BED61455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0" name="Рисунок 229" descr="page14image3712240">
          <a:extLst>
            <a:ext uri="{FF2B5EF4-FFF2-40B4-BE49-F238E27FC236}">
              <a16:creationId xmlns:a16="http://schemas.microsoft.com/office/drawing/2014/main" id="{108E260A-7867-BB41-A6C1-41B7A5BE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1" name="Рисунок 40" descr="page14image3714528">
          <a:extLst>
            <a:ext uri="{FF2B5EF4-FFF2-40B4-BE49-F238E27FC236}">
              <a16:creationId xmlns:a16="http://schemas.microsoft.com/office/drawing/2014/main" id="{AAE06A3F-1512-BE46-B79A-FFDE333B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2" name="Рисунок 36" descr="page14image3712240">
          <a:extLst>
            <a:ext uri="{FF2B5EF4-FFF2-40B4-BE49-F238E27FC236}">
              <a16:creationId xmlns:a16="http://schemas.microsoft.com/office/drawing/2014/main" id="{C1FFEDED-356D-CE4B-B17A-7DD1D649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3" name="Рисунок 232" descr="page14image3712240">
          <a:extLst>
            <a:ext uri="{FF2B5EF4-FFF2-40B4-BE49-F238E27FC236}">
              <a16:creationId xmlns:a16="http://schemas.microsoft.com/office/drawing/2014/main" id="{92D2D2A4-389C-9847-9CDE-50D3A9BC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4" name="Рисунок 40" descr="page14image3714528">
          <a:extLst>
            <a:ext uri="{FF2B5EF4-FFF2-40B4-BE49-F238E27FC236}">
              <a16:creationId xmlns:a16="http://schemas.microsoft.com/office/drawing/2014/main" id="{FE6F9525-F878-874D-8BAB-418772C8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5" name="Рисунок 36" descr="page14image3712240">
          <a:extLst>
            <a:ext uri="{FF2B5EF4-FFF2-40B4-BE49-F238E27FC236}">
              <a16:creationId xmlns:a16="http://schemas.microsoft.com/office/drawing/2014/main" id="{E89A2EE2-E39B-544B-A1C0-4DBA0E0A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6" name="Рисунок 40" descr="page14image3714528">
          <a:extLst>
            <a:ext uri="{FF2B5EF4-FFF2-40B4-BE49-F238E27FC236}">
              <a16:creationId xmlns:a16="http://schemas.microsoft.com/office/drawing/2014/main" id="{5DD5C904-8DF3-F941-B55B-5C887132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37" name="Рисунок 40" descr="page14image3714528">
          <a:extLst>
            <a:ext uri="{FF2B5EF4-FFF2-40B4-BE49-F238E27FC236}">
              <a16:creationId xmlns:a16="http://schemas.microsoft.com/office/drawing/2014/main" id="{6592C1DA-30C3-8441-9596-CC836485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38" name="Рисунок 40" descr="page14image3714528">
          <a:extLst>
            <a:ext uri="{FF2B5EF4-FFF2-40B4-BE49-F238E27FC236}">
              <a16:creationId xmlns:a16="http://schemas.microsoft.com/office/drawing/2014/main" id="{4B6C9FE8-86DB-D04D-999F-D868D4F5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39" name="Рисунок 36" descr="page14image3712240">
          <a:extLst>
            <a:ext uri="{FF2B5EF4-FFF2-40B4-BE49-F238E27FC236}">
              <a16:creationId xmlns:a16="http://schemas.microsoft.com/office/drawing/2014/main" id="{4BD32250-31B7-C645-99CD-F4647CC8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40" name="Рисунок 36" descr="page14image3712240">
          <a:extLst>
            <a:ext uri="{FF2B5EF4-FFF2-40B4-BE49-F238E27FC236}">
              <a16:creationId xmlns:a16="http://schemas.microsoft.com/office/drawing/2014/main" id="{6A693DF3-6FA3-3849-ABFE-D21C943A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41" name="Рисунок 38" descr="page14image3713488">
          <a:extLst>
            <a:ext uri="{FF2B5EF4-FFF2-40B4-BE49-F238E27FC236}">
              <a16:creationId xmlns:a16="http://schemas.microsoft.com/office/drawing/2014/main" id="{7D3C4358-5273-A54D-B607-9C5A5D30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42" name="Рисунок 33" descr="page14image3710784">
          <a:extLst>
            <a:ext uri="{FF2B5EF4-FFF2-40B4-BE49-F238E27FC236}">
              <a16:creationId xmlns:a16="http://schemas.microsoft.com/office/drawing/2014/main" id="{44173CB5-6C70-BA4E-BDBF-E0E314A1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43" name="Рисунок 40" descr="page14image3714528">
          <a:extLst>
            <a:ext uri="{FF2B5EF4-FFF2-40B4-BE49-F238E27FC236}">
              <a16:creationId xmlns:a16="http://schemas.microsoft.com/office/drawing/2014/main" id="{F9AF63E5-D241-DB42-A9E5-949F2E6F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44" name="Рисунок 36" descr="page14image3712240">
          <a:extLst>
            <a:ext uri="{FF2B5EF4-FFF2-40B4-BE49-F238E27FC236}">
              <a16:creationId xmlns:a16="http://schemas.microsoft.com/office/drawing/2014/main" id="{D088B284-C7B0-5A41-84B9-8B9C7B3D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45" name="Рисунок 40" descr="page14image3714528">
          <a:extLst>
            <a:ext uri="{FF2B5EF4-FFF2-40B4-BE49-F238E27FC236}">
              <a16:creationId xmlns:a16="http://schemas.microsoft.com/office/drawing/2014/main" id="{C03AC0CE-B255-DE4E-B109-B7A7C03A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46" name="Рисунок 36" descr="page14image3712240">
          <a:extLst>
            <a:ext uri="{FF2B5EF4-FFF2-40B4-BE49-F238E27FC236}">
              <a16:creationId xmlns:a16="http://schemas.microsoft.com/office/drawing/2014/main" id="{8D0F9B95-5C5A-894E-BC07-D8D7925F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47" name="Рисунок 246" descr="page14image3712240">
          <a:extLst>
            <a:ext uri="{FF2B5EF4-FFF2-40B4-BE49-F238E27FC236}">
              <a16:creationId xmlns:a16="http://schemas.microsoft.com/office/drawing/2014/main" id="{063A6976-6660-DF48-897F-5AB62A0C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48" name="Рисунок 40" descr="page14image3714528">
          <a:extLst>
            <a:ext uri="{FF2B5EF4-FFF2-40B4-BE49-F238E27FC236}">
              <a16:creationId xmlns:a16="http://schemas.microsoft.com/office/drawing/2014/main" id="{87B49C37-C108-8445-A86A-5E4F0881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2700" cy="12700"/>
    <xdr:pic>
      <xdr:nvPicPr>
        <xdr:cNvPr id="249" name="Рисунок 36" descr="page14image3712240">
          <a:extLst>
            <a:ext uri="{FF2B5EF4-FFF2-40B4-BE49-F238E27FC236}">
              <a16:creationId xmlns:a16="http://schemas.microsoft.com/office/drawing/2014/main" id="{841C25BA-EFBB-C440-A910-A6028F43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0" name="Рисунок 249" descr="page14image3712240">
          <a:extLst>
            <a:ext uri="{FF2B5EF4-FFF2-40B4-BE49-F238E27FC236}">
              <a16:creationId xmlns:a16="http://schemas.microsoft.com/office/drawing/2014/main" id="{79FAED1E-D78B-5041-B73F-B7A985AF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1" name="Рисунок 40" descr="page14image3714528">
          <a:extLst>
            <a:ext uri="{FF2B5EF4-FFF2-40B4-BE49-F238E27FC236}">
              <a16:creationId xmlns:a16="http://schemas.microsoft.com/office/drawing/2014/main" id="{FABE45EC-7CF9-9C46-BBCA-00BC6478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2" name="Рисунок 36" descr="page14image3712240">
          <a:extLst>
            <a:ext uri="{FF2B5EF4-FFF2-40B4-BE49-F238E27FC236}">
              <a16:creationId xmlns:a16="http://schemas.microsoft.com/office/drawing/2014/main" id="{9319A493-318C-0549-AA19-0D8A8933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3" name="Рисунок 40" descr="page14image3714528">
          <a:extLst>
            <a:ext uri="{FF2B5EF4-FFF2-40B4-BE49-F238E27FC236}">
              <a16:creationId xmlns:a16="http://schemas.microsoft.com/office/drawing/2014/main" id="{AB47FB9E-9421-0F48-9D70-854B1C23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4" name="Рисунок 40" descr="page14image3714528">
          <a:extLst>
            <a:ext uri="{FF2B5EF4-FFF2-40B4-BE49-F238E27FC236}">
              <a16:creationId xmlns:a16="http://schemas.microsoft.com/office/drawing/2014/main" id="{7876CA25-442A-3944-BED2-140C8648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5" name="Рисунок 40" descr="page14image3714528">
          <a:extLst>
            <a:ext uri="{FF2B5EF4-FFF2-40B4-BE49-F238E27FC236}">
              <a16:creationId xmlns:a16="http://schemas.microsoft.com/office/drawing/2014/main" id="{883BD364-D785-054F-86F0-53491462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6" name="Рисунок 36" descr="page14image3712240">
          <a:extLst>
            <a:ext uri="{FF2B5EF4-FFF2-40B4-BE49-F238E27FC236}">
              <a16:creationId xmlns:a16="http://schemas.microsoft.com/office/drawing/2014/main" id="{84EB38FF-7F13-6A48-AE09-EF32F9D8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57" name="Рисунок 36" descr="page14image3712240">
          <a:extLst>
            <a:ext uri="{FF2B5EF4-FFF2-40B4-BE49-F238E27FC236}">
              <a16:creationId xmlns:a16="http://schemas.microsoft.com/office/drawing/2014/main" id="{6A075100-5626-9B47-81BD-2C27A03E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58" name="Рисунок 38" descr="page14image3713488">
          <a:extLst>
            <a:ext uri="{FF2B5EF4-FFF2-40B4-BE49-F238E27FC236}">
              <a16:creationId xmlns:a16="http://schemas.microsoft.com/office/drawing/2014/main" id="{EE7329D4-59B2-FE43-966A-05B15B97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59" name="Рисунок 33" descr="page14image3710784">
          <a:extLst>
            <a:ext uri="{FF2B5EF4-FFF2-40B4-BE49-F238E27FC236}">
              <a16:creationId xmlns:a16="http://schemas.microsoft.com/office/drawing/2014/main" id="{E6DEE22A-27E9-DD43-8A31-E9178769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0" name="Рисунок 40" descr="page14image3714528">
          <a:extLst>
            <a:ext uri="{FF2B5EF4-FFF2-40B4-BE49-F238E27FC236}">
              <a16:creationId xmlns:a16="http://schemas.microsoft.com/office/drawing/2014/main" id="{FC17542F-BD05-784B-9C46-0C559DF4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1" name="Рисунок 36" descr="page14image3712240">
          <a:extLst>
            <a:ext uri="{FF2B5EF4-FFF2-40B4-BE49-F238E27FC236}">
              <a16:creationId xmlns:a16="http://schemas.microsoft.com/office/drawing/2014/main" id="{58E159B7-9682-4842-8740-ADBBE44A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2" name="Рисунок 40" descr="page14image3714528">
          <a:extLst>
            <a:ext uri="{FF2B5EF4-FFF2-40B4-BE49-F238E27FC236}">
              <a16:creationId xmlns:a16="http://schemas.microsoft.com/office/drawing/2014/main" id="{440BCD0F-3B55-8B44-8A4C-2D6C8A92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3" name="Рисунок 36" descr="page14image3712240">
          <a:extLst>
            <a:ext uri="{FF2B5EF4-FFF2-40B4-BE49-F238E27FC236}">
              <a16:creationId xmlns:a16="http://schemas.microsoft.com/office/drawing/2014/main" id="{DD6265CD-6D38-CE41-ACDE-273AD025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4" name="Рисунок 263" descr="page14image3712240">
          <a:extLst>
            <a:ext uri="{FF2B5EF4-FFF2-40B4-BE49-F238E27FC236}">
              <a16:creationId xmlns:a16="http://schemas.microsoft.com/office/drawing/2014/main" id="{9EA4C219-E377-3048-B66B-2A38DA9E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5" name="Рисунок 40" descr="page14image3714528">
          <a:extLst>
            <a:ext uri="{FF2B5EF4-FFF2-40B4-BE49-F238E27FC236}">
              <a16:creationId xmlns:a16="http://schemas.microsoft.com/office/drawing/2014/main" id="{CF4B0DA0-CA6D-C442-80B1-97BE26DA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6" name="Рисунок 36" descr="page14image3712240">
          <a:extLst>
            <a:ext uri="{FF2B5EF4-FFF2-40B4-BE49-F238E27FC236}">
              <a16:creationId xmlns:a16="http://schemas.microsoft.com/office/drawing/2014/main" id="{3778E5BB-518C-B148-8229-92B6F090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7" name="Рисунок 266" descr="page14image3712240">
          <a:extLst>
            <a:ext uri="{FF2B5EF4-FFF2-40B4-BE49-F238E27FC236}">
              <a16:creationId xmlns:a16="http://schemas.microsoft.com/office/drawing/2014/main" id="{4E67912E-BAE4-9E4C-960D-2414E410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8" name="Рисунок 40" descr="page14image3714528">
          <a:extLst>
            <a:ext uri="{FF2B5EF4-FFF2-40B4-BE49-F238E27FC236}">
              <a16:creationId xmlns:a16="http://schemas.microsoft.com/office/drawing/2014/main" id="{69EB8678-2E10-E342-B821-47A8205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69" name="Рисунок 36" descr="page14image3712240">
          <a:extLst>
            <a:ext uri="{FF2B5EF4-FFF2-40B4-BE49-F238E27FC236}">
              <a16:creationId xmlns:a16="http://schemas.microsoft.com/office/drawing/2014/main" id="{E948D80D-BFED-DB47-B9C9-C2D30F48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0" name="Рисунок 40" descr="page14image3714528">
          <a:extLst>
            <a:ext uri="{FF2B5EF4-FFF2-40B4-BE49-F238E27FC236}">
              <a16:creationId xmlns:a16="http://schemas.microsoft.com/office/drawing/2014/main" id="{EA80D544-BAA0-894A-BBA2-5235F98B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1" name="Рисунок 40" descr="page14image3714528">
          <a:extLst>
            <a:ext uri="{FF2B5EF4-FFF2-40B4-BE49-F238E27FC236}">
              <a16:creationId xmlns:a16="http://schemas.microsoft.com/office/drawing/2014/main" id="{AAFBEFCB-2081-9849-99CC-ABB21781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2" name="Рисунок 40" descr="page14image3714528">
          <a:extLst>
            <a:ext uri="{FF2B5EF4-FFF2-40B4-BE49-F238E27FC236}">
              <a16:creationId xmlns:a16="http://schemas.microsoft.com/office/drawing/2014/main" id="{979B2556-61F6-1541-8348-D80D30AF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3" name="Рисунок 36" descr="page14image3712240">
          <a:extLst>
            <a:ext uri="{FF2B5EF4-FFF2-40B4-BE49-F238E27FC236}">
              <a16:creationId xmlns:a16="http://schemas.microsoft.com/office/drawing/2014/main" id="{5AAD18A9-AA9C-F540-9A32-51A19264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4" name="Рисунок 36" descr="page14image3712240">
          <a:extLst>
            <a:ext uri="{FF2B5EF4-FFF2-40B4-BE49-F238E27FC236}">
              <a16:creationId xmlns:a16="http://schemas.microsoft.com/office/drawing/2014/main" id="{DAFB7FC7-4C3F-7146-A18E-C6E1B3C5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75" name="Рисунок 38" descr="page14image3713488">
          <a:extLst>
            <a:ext uri="{FF2B5EF4-FFF2-40B4-BE49-F238E27FC236}">
              <a16:creationId xmlns:a16="http://schemas.microsoft.com/office/drawing/2014/main" id="{DE110D9F-8FBD-A849-A223-BC0EDF9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76" name="Рисунок 33" descr="page14image3710784">
          <a:extLst>
            <a:ext uri="{FF2B5EF4-FFF2-40B4-BE49-F238E27FC236}">
              <a16:creationId xmlns:a16="http://schemas.microsoft.com/office/drawing/2014/main" id="{4A0AF3DF-DEF4-0041-B424-FD15ED46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7" name="Рисунок 40" descr="page14image3714528">
          <a:extLst>
            <a:ext uri="{FF2B5EF4-FFF2-40B4-BE49-F238E27FC236}">
              <a16:creationId xmlns:a16="http://schemas.microsoft.com/office/drawing/2014/main" id="{4B160975-2959-884E-BA79-B6C6C681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8" name="Рисунок 36" descr="page14image3712240">
          <a:extLst>
            <a:ext uri="{FF2B5EF4-FFF2-40B4-BE49-F238E27FC236}">
              <a16:creationId xmlns:a16="http://schemas.microsoft.com/office/drawing/2014/main" id="{C5939FE0-3781-0D4E-8B71-2908745F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79" name="Рисунок 40" descr="page14image3714528">
          <a:extLst>
            <a:ext uri="{FF2B5EF4-FFF2-40B4-BE49-F238E27FC236}">
              <a16:creationId xmlns:a16="http://schemas.microsoft.com/office/drawing/2014/main" id="{593F0249-5CA3-1942-BDC2-6EE66D8E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0" name="Рисунок 36" descr="page14image3712240">
          <a:extLst>
            <a:ext uri="{FF2B5EF4-FFF2-40B4-BE49-F238E27FC236}">
              <a16:creationId xmlns:a16="http://schemas.microsoft.com/office/drawing/2014/main" id="{7F2DFC1F-4EE0-FD42-9D89-E352CADD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1" name="Рисунок 280" descr="page14image3712240">
          <a:extLst>
            <a:ext uri="{FF2B5EF4-FFF2-40B4-BE49-F238E27FC236}">
              <a16:creationId xmlns:a16="http://schemas.microsoft.com/office/drawing/2014/main" id="{3F88FC22-25D9-F848-AD8D-3B523AE4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2" name="Рисунок 40" descr="page14image3714528">
          <a:extLst>
            <a:ext uri="{FF2B5EF4-FFF2-40B4-BE49-F238E27FC236}">
              <a16:creationId xmlns:a16="http://schemas.microsoft.com/office/drawing/2014/main" id="{807924FA-2D26-AD46-BAB2-135EC1F4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3" name="Рисунок 36" descr="page14image3712240">
          <a:extLst>
            <a:ext uri="{FF2B5EF4-FFF2-40B4-BE49-F238E27FC236}">
              <a16:creationId xmlns:a16="http://schemas.microsoft.com/office/drawing/2014/main" id="{C6FD2A76-902F-294C-81CF-2C305CE1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4" name="Рисунок 283" descr="page14image3712240">
          <a:extLst>
            <a:ext uri="{FF2B5EF4-FFF2-40B4-BE49-F238E27FC236}">
              <a16:creationId xmlns:a16="http://schemas.microsoft.com/office/drawing/2014/main" id="{7CDEE9A2-6A10-2D4F-AD05-3A52A265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5" name="Рисунок 40" descr="page14image3714528">
          <a:extLst>
            <a:ext uri="{FF2B5EF4-FFF2-40B4-BE49-F238E27FC236}">
              <a16:creationId xmlns:a16="http://schemas.microsoft.com/office/drawing/2014/main" id="{D239D130-70FE-6747-8205-20CC76DF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6" name="Рисунок 36" descr="page14image3712240">
          <a:extLst>
            <a:ext uri="{FF2B5EF4-FFF2-40B4-BE49-F238E27FC236}">
              <a16:creationId xmlns:a16="http://schemas.microsoft.com/office/drawing/2014/main" id="{DB765F7E-0FED-264A-BEC9-5F1564CD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7" name="Рисунок 40" descr="page14image3714528">
          <a:extLst>
            <a:ext uri="{FF2B5EF4-FFF2-40B4-BE49-F238E27FC236}">
              <a16:creationId xmlns:a16="http://schemas.microsoft.com/office/drawing/2014/main" id="{CCE59523-141B-BB4B-B491-4A2B3AEA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8" name="Рисунок 40" descr="page14image3714528">
          <a:extLst>
            <a:ext uri="{FF2B5EF4-FFF2-40B4-BE49-F238E27FC236}">
              <a16:creationId xmlns:a16="http://schemas.microsoft.com/office/drawing/2014/main" id="{FCEFCAFC-055E-7348-A2B5-51BEF18A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89" name="Рисунок 40" descr="page14image3714528">
          <a:extLst>
            <a:ext uri="{FF2B5EF4-FFF2-40B4-BE49-F238E27FC236}">
              <a16:creationId xmlns:a16="http://schemas.microsoft.com/office/drawing/2014/main" id="{0D9E1466-0AC5-6143-A6E8-9B3994FA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0" name="Рисунок 36" descr="page14image3712240">
          <a:extLst>
            <a:ext uri="{FF2B5EF4-FFF2-40B4-BE49-F238E27FC236}">
              <a16:creationId xmlns:a16="http://schemas.microsoft.com/office/drawing/2014/main" id="{ABA1F403-9420-4843-8DA6-272FE35A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1" name="Рисунок 36" descr="page14image3712240">
          <a:extLst>
            <a:ext uri="{FF2B5EF4-FFF2-40B4-BE49-F238E27FC236}">
              <a16:creationId xmlns:a16="http://schemas.microsoft.com/office/drawing/2014/main" id="{B291FBF0-AFDE-564F-B670-AC672EFE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92" name="Рисунок 38" descr="page14image3713488">
          <a:extLst>
            <a:ext uri="{FF2B5EF4-FFF2-40B4-BE49-F238E27FC236}">
              <a16:creationId xmlns:a16="http://schemas.microsoft.com/office/drawing/2014/main" id="{6129F93A-EBD6-8246-8EB8-43FE0662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293" name="Рисунок 33" descr="page14image3710784">
          <a:extLst>
            <a:ext uri="{FF2B5EF4-FFF2-40B4-BE49-F238E27FC236}">
              <a16:creationId xmlns:a16="http://schemas.microsoft.com/office/drawing/2014/main" id="{DAAE4497-8975-C340-A086-425E4DF8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4" name="Рисунок 40" descr="page14image3714528">
          <a:extLst>
            <a:ext uri="{FF2B5EF4-FFF2-40B4-BE49-F238E27FC236}">
              <a16:creationId xmlns:a16="http://schemas.microsoft.com/office/drawing/2014/main" id="{D131A6B5-5804-0D44-B268-0A809B3E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5" name="Рисунок 36" descr="page14image3712240">
          <a:extLst>
            <a:ext uri="{FF2B5EF4-FFF2-40B4-BE49-F238E27FC236}">
              <a16:creationId xmlns:a16="http://schemas.microsoft.com/office/drawing/2014/main" id="{FC028D8C-66E2-404C-80B9-E4FF98C9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6" name="Рисунок 40" descr="page14image3714528">
          <a:extLst>
            <a:ext uri="{FF2B5EF4-FFF2-40B4-BE49-F238E27FC236}">
              <a16:creationId xmlns:a16="http://schemas.microsoft.com/office/drawing/2014/main" id="{B28E7F1F-9AD8-D14C-9825-995FB0BB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7" name="Рисунок 36" descr="page14image3712240">
          <a:extLst>
            <a:ext uri="{FF2B5EF4-FFF2-40B4-BE49-F238E27FC236}">
              <a16:creationId xmlns:a16="http://schemas.microsoft.com/office/drawing/2014/main" id="{31922EB5-409C-0548-AA1E-2911256A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8" name="Рисунок 297" descr="page14image3712240">
          <a:extLst>
            <a:ext uri="{FF2B5EF4-FFF2-40B4-BE49-F238E27FC236}">
              <a16:creationId xmlns:a16="http://schemas.microsoft.com/office/drawing/2014/main" id="{B7AD377B-3882-2B47-9B89-35D6D38E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299" name="Рисунок 40" descr="page14image3714528">
          <a:extLst>
            <a:ext uri="{FF2B5EF4-FFF2-40B4-BE49-F238E27FC236}">
              <a16:creationId xmlns:a16="http://schemas.microsoft.com/office/drawing/2014/main" id="{193E058C-7EC1-F14F-B4B6-9E21E0A9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00" name="Рисунок 36" descr="page14image3712240">
          <a:extLst>
            <a:ext uri="{FF2B5EF4-FFF2-40B4-BE49-F238E27FC236}">
              <a16:creationId xmlns:a16="http://schemas.microsoft.com/office/drawing/2014/main" id="{393C19EA-C1D7-A94F-8748-6128F66B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1163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01" name="Рисунок 300" descr="page14image3712240">
          <a:extLst>
            <a:ext uri="{FF2B5EF4-FFF2-40B4-BE49-F238E27FC236}">
              <a16:creationId xmlns:a16="http://schemas.microsoft.com/office/drawing/2014/main" id="{780B1E32-BF07-A34E-8443-FCDE49F4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02" name="Рисунок 40" descr="page14image3714528">
          <a:extLst>
            <a:ext uri="{FF2B5EF4-FFF2-40B4-BE49-F238E27FC236}">
              <a16:creationId xmlns:a16="http://schemas.microsoft.com/office/drawing/2014/main" id="{150BB6D1-E8FF-D14B-BF75-45D3946A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03" name="Рисунок 36" descr="page14image3712240">
          <a:extLst>
            <a:ext uri="{FF2B5EF4-FFF2-40B4-BE49-F238E27FC236}">
              <a16:creationId xmlns:a16="http://schemas.microsoft.com/office/drawing/2014/main" id="{C1AA5955-C7E5-F74F-9C9A-631CC630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63449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34</xdr:row>
      <xdr:rowOff>0</xdr:rowOff>
    </xdr:from>
    <xdr:to>
      <xdr:col>11</xdr:col>
      <xdr:colOff>12700</xdr:colOff>
      <xdr:row>34</xdr:row>
      <xdr:rowOff>12700</xdr:rowOff>
    </xdr:to>
    <xdr:pic>
      <xdr:nvPicPr>
        <xdr:cNvPr id="304" name="Рисунок 303" descr="page14image3744272">
          <a:extLst>
            <a:ext uri="{FF2B5EF4-FFF2-40B4-BE49-F238E27FC236}">
              <a16:creationId xmlns:a16="http://schemas.microsoft.com/office/drawing/2014/main" id="{FBD532C8-39AE-5644-A0C3-7AC33C57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342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12700</xdr:colOff>
      <xdr:row>34</xdr:row>
      <xdr:rowOff>12700</xdr:rowOff>
    </xdr:to>
    <xdr:pic>
      <xdr:nvPicPr>
        <xdr:cNvPr id="305" name="Рисунок 304" descr="page14image3743856">
          <a:extLst>
            <a:ext uri="{FF2B5EF4-FFF2-40B4-BE49-F238E27FC236}">
              <a16:creationId xmlns:a16="http://schemas.microsoft.com/office/drawing/2014/main" id="{9C6B62F7-C7A3-4645-96F4-9DDD0A80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19342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12700</xdr:colOff>
      <xdr:row>33</xdr:row>
      <xdr:rowOff>12700</xdr:rowOff>
    </xdr:to>
    <xdr:pic>
      <xdr:nvPicPr>
        <xdr:cNvPr id="306" name="Рисунок 305" descr="page14image5071792">
          <a:extLst>
            <a:ext uri="{FF2B5EF4-FFF2-40B4-BE49-F238E27FC236}">
              <a16:creationId xmlns:a16="http://schemas.microsoft.com/office/drawing/2014/main" id="{926D303A-3C2B-AD4D-B03F-915D9175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18872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12700</xdr:colOff>
      <xdr:row>34</xdr:row>
      <xdr:rowOff>12700</xdr:rowOff>
    </xdr:to>
    <xdr:pic>
      <xdr:nvPicPr>
        <xdr:cNvPr id="307" name="Рисунок 306" descr="page14image3742608">
          <a:extLst>
            <a:ext uri="{FF2B5EF4-FFF2-40B4-BE49-F238E27FC236}">
              <a16:creationId xmlns:a16="http://schemas.microsoft.com/office/drawing/2014/main" id="{687A831E-428F-5A4B-840B-86C20B07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19799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12700</xdr:colOff>
      <xdr:row>38</xdr:row>
      <xdr:rowOff>12700</xdr:rowOff>
    </xdr:to>
    <xdr:pic>
      <xdr:nvPicPr>
        <xdr:cNvPr id="308" name="Рисунок 307" descr="page14image3741360">
          <a:extLst>
            <a:ext uri="{FF2B5EF4-FFF2-40B4-BE49-F238E27FC236}">
              <a16:creationId xmlns:a16="http://schemas.microsoft.com/office/drawing/2014/main" id="{D253B122-2D42-684D-8657-C29D938B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049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12700</xdr:colOff>
      <xdr:row>38</xdr:row>
      <xdr:rowOff>12700</xdr:rowOff>
    </xdr:to>
    <xdr:pic>
      <xdr:nvPicPr>
        <xdr:cNvPr id="309" name="Рисунок 308" descr="page14image3740320">
          <a:extLst>
            <a:ext uri="{FF2B5EF4-FFF2-40B4-BE49-F238E27FC236}">
              <a16:creationId xmlns:a16="http://schemas.microsoft.com/office/drawing/2014/main" id="{84AF4057-20A4-6148-B1AD-49846C2F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049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12700</xdr:colOff>
      <xdr:row>44</xdr:row>
      <xdr:rowOff>12700</xdr:rowOff>
    </xdr:to>
    <xdr:pic>
      <xdr:nvPicPr>
        <xdr:cNvPr id="310" name="Рисунок 309" descr="page14image3729296">
          <a:extLst>
            <a:ext uri="{FF2B5EF4-FFF2-40B4-BE49-F238E27FC236}">
              <a16:creationId xmlns:a16="http://schemas.microsoft.com/office/drawing/2014/main" id="{2029DB48-7647-FC46-917A-86AB62E4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142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12700</xdr:colOff>
      <xdr:row>44</xdr:row>
      <xdr:rowOff>12700</xdr:rowOff>
    </xdr:to>
    <xdr:pic>
      <xdr:nvPicPr>
        <xdr:cNvPr id="311" name="Рисунок 310" descr="page14image3728880">
          <a:extLst>
            <a:ext uri="{FF2B5EF4-FFF2-40B4-BE49-F238E27FC236}">
              <a16:creationId xmlns:a16="http://schemas.microsoft.com/office/drawing/2014/main" id="{4761AFEE-E23E-E642-AEB0-A1176D89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142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12700</xdr:colOff>
      <xdr:row>38</xdr:row>
      <xdr:rowOff>12700</xdr:rowOff>
    </xdr:to>
    <xdr:pic>
      <xdr:nvPicPr>
        <xdr:cNvPr id="312" name="Рисунок 311" descr="page14image3728464">
          <a:extLst>
            <a:ext uri="{FF2B5EF4-FFF2-40B4-BE49-F238E27FC236}">
              <a16:creationId xmlns:a16="http://schemas.microsoft.com/office/drawing/2014/main" id="{0138F69A-C0EA-834C-A47B-D7347582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049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12700</xdr:colOff>
      <xdr:row>44</xdr:row>
      <xdr:rowOff>12700</xdr:rowOff>
    </xdr:to>
    <xdr:pic>
      <xdr:nvPicPr>
        <xdr:cNvPr id="313" name="Рисунок 312" descr="page14image3727840">
          <a:extLst>
            <a:ext uri="{FF2B5EF4-FFF2-40B4-BE49-F238E27FC236}">
              <a16:creationId xmlns:a16="http://schemas.microsoft.com/office/drawing/2014/main" id="{7E6297F7-F043-0F49-9D01-2DE4251A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142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12700</xdr:colOff>
      <xdr:row>44</xdr:row>
      <xdr:rowOff>12700</xdr:rowOff>
    </xdr:to>
    <xdr:pic>
      <xdr:nvPicPr>
        <xdr:cNvPr id="314" name="Рисунок 313" descr="page14image3727008">
          <a:extLst>
            <a:ext uri="{FF2B5EF4-FFF2-40B4-BE49-F238E27FC236}">
              <a16:creationId xmlns:a16="http://schemas.microsoft.com/office/drawing/2014/main" id="{8ECF28B7-89B6-6942-BF6A-8FB42791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2110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12700</xdr:colOff>
      <xdr:row>44</xdr:row>
      <xdr:rowOff>12700</xdr:rowOff>
    </xdr:to>
    <xdr:pic>
      <xdr:nvPicPr>
        <xdr:cNvPr id="315" name="Рисунок 314" descr="page14image3726592">
          <a:extLst>
            <a:ext uri="{FF2B5EF4-FFF2-40B4-BE49-F238E27FC236}">
              <a16:creationId xmlns:a16="http://schemas.microsoft.com/office/drawing/2014/main" id="{B71AB034-2167-7040-A0A1-2FF4C95A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2110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12700</xdr:colOff>
      <xdr:row>44</xdr:row>
      <xdr:rowOff>12700</xdr:rowOff>
    </xdr:to>
    <xdr:pic>
      <xdr:nvPicPr>
        <xdr:cNvPr id="316" name="Рисунок 315" descr="page14image3725344">
          <a:extLst>
            <a:ext uri="{FF2B5EF4-FFF2-40B4-BE49-F238E27FC236}">
              <a16:creationId xmlns:a16="http://schemas.microsoft.com/office/drawing/2014/main" id="{A749B861-BD6E-A347-8D7F-B3FE8AB7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2110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12700</xdr:colOff>
      <xdr:row>48</xdr:row>
      <xdr:rowOff>12700</xdr:rowOff>
    </xdr:to>
    <xdr:pic>
      <xdr:nvPicPr>
        <xdr:cNvPr id="317" name="Рисунок 316" descr="page14image3739488">
          <a:extLst>
            <a:ext uri="{FF2B5EF4-FFF2-40B4-BE49-F238E27FC236}">
              <a16:creationId xmlns:a16="http://schemas.microsoft.com/office/drawing/2014/main" id="{4EFC4B18-BBE8-8644-A3A5-C39983BE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303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12700</xdr:colOff>
      <xdr:row>48</xdr:row>
      <xdr:rowOff>12700</xdr:rowOff>
    </xdr:to>
    <xdr:pic>
      <xdr:nvPicPr>
        <xdr:cNvPr id="318" name="Рисунок 317" descr="page14image3739696">
          <a:extLst>
            <a:ext uri="{FF2B5EF4-FFF2-40B4-BE49-F238E27FC236}">
              <a16:creationId xmlns:a16="http://schemas.microsoft.com/office/drawing/2014/main" id="{3EEE9C46-5028-2949-B72D-507BCDEC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303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12700</xdr:colOff>
      <xdr:row>51</xdr:row>
      <xdr:rowOff>12700</xdr:rowOff>
    </xdr:to>
    <xdr:pic>
      <xdr:nvPicPr>
        <xdr:cNvPr id="319" name="Рисунок 318" descr="page14image3741152">
          <a:extLst>
            <a:ext uri="{FF2B5EF4-FFF2-40B4-BE49-F238E27FC236}">
              <a16:creationId xmlns:a16="http://schemas.microsoft.com/office/drawing/2014/main" id="{9EB50234-8C98-954E-98CE-EEAC3988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396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12700</xdr:colOff>
      <xdr:row>51</xdr:row>
      <xdr:rowOff>12700</xdr:rowOff>
    </xdr:to>
    <xdr:pic>
      <xdr:nvPicPr>
        <xdr:cNvPr id="320" name="Рисунок 319" descr="page14image3724720">
          <a:extLst>
            <a:ext uri="{FF2B5EF4-FFF2-40B4-BE49-F238E27FC236}">
              <a16:creationId xmlns:a16="http://schemas.microsoft.com/office/drawing/2014/main" id="{06EBF93B-0E5F-7841-AC05-C0EC08BF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396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12700</xdr:colOff>
      <xdr:row>48</xdr:row>
      <xdr:rowOff>12700</xdr:rowOff>
    </xdr:to>
    <xdr:pic>
      <xdr:nvPicPr>
        <xdr:cNvPr id="321" name="Рисунок 320" descr="page14image3724096">
          <a:extLst>
            <a:ext uri="{FF2B5EF4-FFF2-40B4-BE49-F238E27FC236}">
              <a16:creationId xmlns:a16="http://schemas.microsoft.com/office/drawing/2014/main" id="{47F8FE31-1CB6-784B-B0B1-F3FF2C26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303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12700</xdr:colOff>
      <xdr:row>51</xdr:row>
      <xdr:rowOff>12700</xdr:rowOff>
    </xdr:to>
    <xdr:pic>
      <xdr:nvPicPr>
        <xdr:cNvPr id="322" name="Рисунок 321" descr="page14image3723472">
          <a:extLst>
            <a:ext uri="{FF2B5EF4-FFF2-40B4-BE49-F238E27FC236}">
              <a16:creationId xmlns:a16="http://schemas.microsoft.com/office/drawing/2014/main" id="{C3DEF070-51BA-B945-8873-116403B0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396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12700</xdr:colOff>
      <xdr:row>51</xdr:row>
      <xdr:rowOff>12700</xdr:rowOff>
    </xdr:to>
    <xdr:pic>
      <xdr:nvPicPr>
        <xdr:cNvPr id="323" name="Рисунок 322" descr="page14image3722640">
          <a:extLst>
            <a:ext uri="{FF2B5EF4-FFF2-40B4-BE49-F238E27FC236}">
              <a16:creationId xmlns:a16="http://schemas.microsoft.com/office/drawing/2014/main" id="{ABB7D23E-130D-644D-B4FB-6A78DD23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4663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12700</xdr:colOff>
      <xdr:row>51</xdr:row>
      <xdr:rowOff>12700</xdr:rowOff>
    </xdr:to>
    <xdr:pic>
      <xdr:nvPicPr>
        <xdr:cNvPr id="324" name="Рисунок 323" descr="page14image3722224">
          <a:extLst>
            <a:ext uri="{FF2B5EF4-FFF2-40B4-BE49-F238E27FC236}">
              <a16:creationId xmlns:a16="http://schemas.microsoft.com/office/drawing/2014/main" id="{D2340C62-531B-F64B-8256-5AE7426C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4663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12700</xdr:colOff>
      <xdr:row>55</xdr:row>
      <xdr:rowOff>12700</xdr:rowOff>
    </xdr:to>
    <xdr:pic>
      <xdr:nvPicPr>
        <xdr:cNvPr id="325" name="Рисунок 324" descr="page14image3721600">
          <a:extLst>
            <a:ext uri="{FF2B5EF4-FFF2-40B4-BE49-F238E27FC236}">
              <a16:creationId xmlns:a16="http://schemas.microsoft.com/office/drawing/2014/main" id="{72E76451-142B-6342-873E-F48DEFDE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559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12700</xdr:colOff>
      <xdr:row>55</xdr:row>
      <xdr:rowOff>12700</xdr:rowOff>
    </xdr:to>
    <xdr:pic>
      <xdr:nvPicPr>
        <xdr:cNvPr id="326" name="Рисунок 325" descr="page14image3721184">
          <a:extLst>
            <a:ext uri="{FF2B5EF4-FFF2-40B4-BE49-F238E27FC236}">
              <a16:creationId xmlns:a16="http://schemas.microsoft.com/office/drawing/2014/main" id="{160EBDCD-4B9A-4849-88AB-304D589B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559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12700</xdr:colOff>
      <xdr:row>51</xdr:row>
      <xdr:rowOff>12700</xdr:rowOff>
    </xdr:to>
    <xdr:pic>
      <xdr:nvPicPr>
        <xdr:cNvPr id="327" name="Рисунок 326" descr="page14image3720768">
          <a:extLst>
            <a:ext uri="{FF2B5EF4-FFF2-40B4-BE49-F238E27FC236}">
              <a16:creationId xmlns:a16="http://schemas.microsoft.com/office/drawing/2014/main" id="{9F9700E7-454C-1B41-9276-6AA21C5E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4663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12700</xdr:colOff>
      <xdr:row>55</xdr:row>
      <xdr:rowOff>12700</xdr:rowOff>
    </xdr:to>
    <xdr:pic>
      <xdr:nvPicPr>
        <xdr:cNvPr id="328" name="Рисунок 327" descr="page14image3720144">
          <a:extLst>
            <a:ext uri="{FF2B5EF4-FFF2-40B4-BE49-F238E27FC236}">
              <a16:creationId xmlns:a16="http://schemas.microsoft.com/office/drawing/2014/main" id="{2482CC70-7633-1148-B523-ABC28376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559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12700</xdr:colOff>
      <xdr:row>58</xdr:row>
      <xdr:rowOff>12700</xdr:rowOff>
    </xdr:to>
    <xdr:pic>
      <xdr:nvPicPr>
        <xdr:cNvPr id="329" name="Рисунок 328" descr="page14image3719520">
          <a:extLst>
            <a:ext uri="{FF2B5EF4-FFF2-40B4-BE49-F238E27FC236}">
              <a16:creationId xmlns:a16="http://schemas.microsoft.com/office/drawing/2014/main" id="{68401840-EF9A-CB43-A0FC-2B2CEA9D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6289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12700</xdr:colOff>
      <xdr:row>58</xdr:row>
      <xdr:rowOff>12700</xdr:rowOff>
    </xdr:to>
    <xdr:pic>
      <xdr:nvPicPr>
        <xdr:cNvPr id="330" name="Рисунок 329" descr="page14image3719104">
          <a:extLst>
            <a:ext uri="{FF2B5EF4-FFF2-40B4-BE49-F238E27FC236}">
              <a16:creationId xmlns:a16="http://schemas.microsoft.com/office/drawing/2014/main" id="{150DA4A6-2E7C-6D45-8885-EA75940E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6289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12700</xdr:colOff>
      <xdr:row>58</xdr:row>
      <xdr:rowOff>12700</xdr:rowOff>
    </xdr:to>
    <xdr:pic>
      <xdr:nvPicPr>
        <xdr:cNvPr id="331" name="Рисунок 330" descr="page14image3718480">
          <a:extLst>
            <a:ext uri="{FF2B5EF4-FFF2-40B4-BE49-F238E27FC236}">
              <a16:creationId xmlns:a16="http://schemas.microsoft.com/office/drawing/2014/main" id="{EBE14E5A-73EE-8846-A21E-ED297779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6289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12700</xdr:colOff>
      <xdr:row>58</xdr:row>
      <xdr:rowOff>12700</xdr:rowOff>
    </xdr:to>
    <xdr:pic>
      <xdr:nvPicPr>
        <xdr:cNvPr id="332" name="Рисунок 331" descr="page14image5054320">
          <a:extLst>
            <a:ext uri="{FF2B5EF4-FFF2-40B4-BE49-F238E27FC236}">
              <a16:creationId xmlns:a16="http://schemas.microsoft.com/office/drawing/2014/main" id="{5E9E0FA1-4CF1-AE4A-BF61-586DAAAD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6987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12700</xdr:colOff>
      <xdr:row>58</xdr:row>
      <xdr:rowOff>12700</xdr:rowOff>
    </xdr:to>
    <xdr:pic>
      <xdr:nvPicPr>
        <xdr:cNvPr id="333" name="Рисунок 332" descr="page14image3717232">
          <a:extLst>
            <a:ext uri="{FF2B5EF4-FFF2-40B4-BE49-F238E27FC236}">
              <a16:creationId xmlns:a16="http://schemas.microsoft.com/office/drawing/2014/main" id="{0ED946DF-DB67-8A49-8769-FC0C3340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26987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2028571</xdr:colOff>
      <xdr:row>12</xdr:row>
      <xdr:rowOff>518151</xdr:rowOff>
    </xdr:from>
    <xdr:to>
      <xdr:col>9</xdr:col>
      <xdr:colOff>24272</xdr:colOff>
      <xdr:row>13</xdr:row>
      <xdr:rowOff>615882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F77E3E65-D0B9-7845-848C-BD79A311F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7404" y="5502901"/>
          <a:ext cx="3075701" cy="933814"/>
        </a:xfrm>
        <a:prstGeom prst="rect">
          <a:avLst/>
        </a:prstGeom>
      </xdr:spPr>
    </xdr:pic>
    <xdr:clientData/>
  </xdr:twoCellAnchor>
  <xdr:twoCellAnchor editAs="oneCell">
    <xdr:from>
      <xdr:col>3</xdr:col>
      <xdr:colOff>2669347</xdr:colOff>
      <xdr:row>11</xdr:row>
      <xdr:rowOff>269641</xdr:rowOff>
    </xdr:from>
    <xdr:to>
      <xdr:col>8</xdr:col>
      <xdr:colOff>344872</xdr:colOff>
      <xdr:row>12</xdr:row>
      <xdr:rowOff>10583</xdr:rowOff>
    </xdr:to>
    <xdr:pic>
      <xdr:nvPicPr>
        <xdr:cNvPr id="338" name="Рисунок 337">
          <a:extLst>
            <a:ext uri="{FF2B5EF4-FFF2-40B4-BE49-F238E27FC236}">
              <a16:creationId xmlns:a16="http://schemas.microsoft.com/office/drawing/2014/main" id="{9F4BE17C-9551-7A41-A4DC-CE300C522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918180" y="4418308"/>
          <a:ext cx="2374525" cy="577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12700</xdr:colOff>
      <xdr:row>34</xdr:row>
      <xdr:rowOff>12700</xdr:rowOff>
    </xdr:to>
    <xdr:pic>
      <xdr:nvPicPr>
        <xdr:cNvPr id="337" name="Рисунок 336" descr="page2image3003536">
          <a:extLst>
            <a:ext uri="{FF2B5EF4-FFF2-40B4-BE49-F238E27FC236}">
              <a16:creationId xmlns:a16="http://schemas.microsoft.com/office/drawing/2014/main" id="{F5C43920-0376-0244-87F7-4E484A3B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200" y="2047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76</xdr:row>
      <xdr:rowOff>0</xdr:rowOff>
    </xdr:from>
    <xdr:ext cx="12700" cy="12700"/>
    <xdr:pic>
      <xdr:nvPicPr>
        <xdr:cNvPr id="339" name="Рисунок 40" descr="page14image3714528">
          <a:extLst>
            <a:ext uri="{FF2B5EF4-FFF2-40B4-BE49-F238E27FC236}">
              <a16:creationId xmlns:a16="http://schemas.microsoft.com/office/drawing/2014/main" id="{5D8BFB84-849A-A542-ADD1-79C7EE10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2016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76</xdr:row>
      <xdr:rowOff>0</xdr:rowOff>
    </xdr:from>
    <xdr:ext cx="12700" cy="12700"/>
    <xdr:pic>
      <xdr:nvPicPr>
        <xdr:cNvPr id="340" name="Рисунок 40" descr="page14image3714528">
          <a:extLst>
            <a:ext uri="{FF2B5EF4-FFF2-40B4-BE49-F238E27FC236}">
              <a16:creationId xmlns:a16="http://schemas.microsoft.com/office/drawing/2014/main" id="{1B96E3B4-80D8-CE4C-95E5-06BAB0D3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2016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1" name="Рисунок 40" descr="page14image3714528">
          <a:extLst>
            <a:ext uri="{FF2B5EF4-FFF2-40B4-BE49-F238E27FC236}">
              <a16:creationId xmlns:a16="http://schemas.microsoft.com/office/drawing/2014/main" id="{2FD35434-AF2F-7F48-90E7-5A09ED46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2" name="Рисунок 40" descr="page14image3714528">
          <a:extLst>
            <a:ext uri="{FF2B5EF4-FFF2-40B4-BE49-F238E27FC236}">
              <a16:creationId xmlns:a16="http://schemas.microsoft.com/office/drawing/2014/main" id="{08FB8518-EF3E-8540-A5A5-D5754C41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3" name="Рисунок 36" descr="page14image3712240">
          <a:extLst>
            <a:ext uri="{FF2B5EF4-FFF2-40B4-BE49-F238E27FC236}">
              <a16:creationId xmlns:a16="http://schemas.microsoft.com/office/drawing/2014/main" id="{0BA80517-763C-1A48-9767-58701566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344" name="Рисунок 38" descr="page14image3713488">
          <a:extLst>
            <a:ext uri="{FF2B5EF4-FFF2-40B4-BE49-F238E27FC236}">
              <a16:creationId xmlns:a16="http://schemas.microsoft.com/office/drawing/2014/main" id="{42B0BADE-3A27-A949-85D9-D35A250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345" name="Рисунок 33" descr="page14image3710784">
          <a:extLst>
            <a:ext uri="{FF2B5EF4-FFF2-40B4-BE49-F238E27FC236}">
              <a16:creationId xmlns:a16="http://schemas.microsoft.com/office/drawing/2014/main" id="{90F0113A-A556-AA4B-986E-D4A32E06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6" name="Рисунок 40" descr="page14image3714528">
          <a:extLst>
            <a:ext uri="{FF2B5EF4-FFF2-40B4-BE49-F238E27FC236}">
              <a16:creationId xmlns:a16="http://schemas.microsoft.com/office/drawing/2014/main" id="{44A5B053-D0FC-6745-9767-2919C175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7" name="Рисунок 36" descr="page14image3712240">
          <a:extLst>
            <a:ext uri="{FF2B5EF4-FFF2-40B4-BE49-F238E27FC236}">
              <a16:creationId xmlns:a16="http://schemas.microsoft.com/office/drawing/2014/main" id="{61B52504-05E2-C740-9731-5A3571F1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8" name="Рисунок 347" descr="page14image3712240">
          <a:extLst>
            <a:ext uri="{FF2B5EF4-FFF2-40B4-BE49-F238E27FC236}">
              <a16:creationId xmlns:a16="http://schemas.microsoft.com/office/drawing/2014/main" id="{C6336980-CBAF-7D4D-93BE-CD77D432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49" name="Рисунок 40" descr="page14image3714528">
          <a:extLst>
            <a:ext uri="{FF2B5EF4-FFF2-40B4-BE49-F238E27FC236}">
              <a16:creationId xmlns:a16="http://schemas.microsoft.com/office/drawing/2014/main" id="{D9C7D7F8-3AEE-794C-B5A4-BEBB8010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0" name="Рисунок 36" descr="page14image3712240">
          <a:extLst>
            <a:ext uri="{FF2B5EF4-FFF2-40B4-BE49-F238E27FC236}">
              <a16:creationId xmlns:a16="http://schemas.microsoft.com/office/drawing/2014/main" id="{2119E4C3-8506-F34A-93F7-E3A9E2F2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1" name="Рисунок 40" descr="page14image3714528">
          <a:extLst>
            <a:ext uri="{FF2B5EF4-FFF2-40B4-BE49-F238E27FC236}">
              <a16:creationId xmlns:a16="http://schemas.microsoft.com/office/drawing/2014/main" id="{2791A73A-8CE1-1247-AC33-9988AA6C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2" name="Рисунок 40" descr="page14image3714528">
          <a:extLst>
            <a:ext uri="{FF2B5EF4-FFF2-40B4-BE49-F238E27FC236}">
              <a16:creationId xmlns:a16="http://schemas.microsoft.com/office/drawing/2014/main" id="{B288688E-0FB8-2A43-9CA6-F53353BF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3" name="Рисунок 36" descr="page14image3712240">
          <a:extLst>
            <a:ext uri="{FF2B5EF4-FFF2-40B4-BE49-F238E27FC236}">
              <a16:creationId xmlns:a16="http://schemas.microsoft.com/office/drawing/2014/main" id="{976D1854-5B96-5A4D-97D7-0FD30017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354" name="Рисунок 38" descr="page14image3713488">
          <a:extLst>
            <a:ext uri="{FF2B5EF4-FFF2-40B4-BE49-F238E27FC236}">
              <a16:creationId xmlns:a16="http://schemas.microsoft.com/office/drawing/2014/main" id="{65B85177-B9F9-FD45-8D04-DBEA494E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355" name="Рисунок 33" descr="page14image3710784">
          <a:extLst>
            <a:ext uri="{FF2B5EF4-FFF2-40B4-BE49-F238E27FC236}">
              <a16:creationId xmlns:a16="http://schemas.microsoft.com/office/drawing/2014/main" id="{11BF1559-F4A4-3741-99A6-7A82CDF6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6" name="Рисунок 40" descr="page14image3714528">
          <a:extLst>
            <a:ext uri="{FF2B5EF4-FFF2-40B4-BE49-F238E27FC236}">
              <a16:creationId xmlns:a16="http://schemas.microsoft.com/office/drawing/2014/main" id="{B16C8908-9DD8-4B4C-B766-54AE5D8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7" name="Рисунок 36" descr="page14image3712240">
          <a:extLst>
            <a:ext uri="{FF2B5EF4-FFF2-40B4-BE49-F238E27FC236}">
              <a16:creationId xmlns:a16="http://schemas.microsoft.com/office/drawing/2014/main" id="{F46B9D73-3865-4743-AF69-334862B0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8" name="Рисунок 357" descr="page14image3712240">
          <a:extLst>
            <a:ext uri="{FF2B5EF4-FFF2-40B4-BE49-F238E27FC236}">
              <a16:creationId xmlns:a16="http://schemas.microsoft.com/office/drawing/2014/main" id="{79CA14DC-4936-DC4B-B472-020D65AE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59" name="Рисунок 40" descr="page14image3714528">
          <a:extLst>
            <a:ext uri="{FF2B5EF4-FFF2-40B4-BE49-F238E27FC236}">
              <a16:creationId xmlns:a16="http://schemas.microsoft.com/office/drawing/2014/main" id="{DC829F70-9409-1349-86F0-4639EFFC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0" name="Рисунок 36" descr="page14image3712240">
          <a:extLst>
            <a:ext uri="{FF2B5EF4-FFF2-40B4-BE49-F238E27FC236}">
              <a16:creationId xmlns:a16="http://schemas.microsoft.com/office/drawing/2014/main" id="{EEC5ABA0-FACD-2F4E-92C6-06F86F7D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1" name="Рисунок 40" descr="page14image3714528">
          <a:extLst>
            <a:ext uri="{FF2B5EF4-FFF2-40B4-BE49-F238E27FC236}">
              <a16:creationId xmlns:a16="http://schemas.microsoft.com/office/drawing/2014/main" id="{A89B6268-BB83-3E4F-B705-57070866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2" name="Рисунок 40" descr="page14image3714528">
          <a:extLst>
            <a:ext uri="{FF2B5EF4-FFF2-40B4-BE49-F238E27FC236}">
              <a16:creationId xmlns:a16="http://schemas.microsoft.com/office/drawing/2014/main" id="{3BE5501F-8357-1644-8510-20189ACA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3" name="Рисунок 36" descr="page14image3712240">
          <a:extLst>
            <a:ext uri="{FF2B5EF4-FFF2-40B4-BE49-F238E27FC236}">
              <a16:creationId xmlns:a16="http://schemas.microsoft.com/office/drawing/2014/main" id="{55C14F67-B066-7640-9A78-A0D79CE2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364" name="Рисунок 38" descr="page14image3713488">
          <a:extLst>
            <a:ext uri="{FF2B5EF4-FFF2-40B4-BE49-F238E27FC236}">
              <a16:creationId xmlns:a16="http://schemas.microsoft.com/office/drawing/2014/main" id="{6C4184CF-8FAE-2149-B670-A719E70D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365" name="Рисунок 33" descr="page14image3710784">
          <a:extLst>
            <a:ext uri="{FF2B5EF4-FFF2-40B4-BE49-F238E27FC236}">
              <a16:creationId xmlns:a16="http://schemas.microsoft.com/office/drawing/2014/main" id="{46FF7FA4-CF7C-274D-B5E5-098E979D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6" name="Рисунок 40" descr="page14image3714528">
          <a:extLst>
            <a:ext uri="{FF2B5EF4-FFF2-40B4-BE49-F238E27FC236}">
              <a16:creationId xmlns:a16="http://schemas.microsoft.com/office/drawing/2014/main" id="{839B6C7B-0163-6744-8E66-C94C644C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7" name="Рисунок 36" descr="page14image3712240">
          <a:extLst>
            <a:ext uri="{FF2B5EF4-FFF2-40B4-BE49-F238E27FC236}">
              <a16:creationId xmlns:a16="http://schemas.microsoft.com/office/drawing/2014/main" id="{7D74D8F9-624B-ED4D-8C14-D1EE9801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8" name="Рисунок 367" descr="page14image3712240">
          <a:extLst>
            <a:ext uri="{FF2B5EF4-FFF2-40B4-BE49-F238E27FC236}">
              <a16:creationId xmlns:a16="http://schemas.microsoft.com/office/drawing/2014/main" id="{3AC4ED71-38E5-DB49-80B9-823598D1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69" name="Рисунок 40" descr="page14image3714528">
          <a:extLst>
            <a:ext uri="{FF2B5EF4-FFF2-40B4-BE49-F238E27FC236}">
              <a16:creationId xmlns:a16="http://schemas.microsoft.com/office/drawing/2014/main" id="{48E0D089-6C09-AA45-B4B4-11EE0320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370" name="Рисунок 36" descr="page14image3712240">
          <a:extLst>
            <a:ext uri="{FF2B5EF4-FFF2-40B4-BE49-F238E27FC236}">
              <a16:creationId xmlns:a16="http://schemas.microsoft.com/office/drawing/2014/main" id="{5124CAF1-0356-B24D-9B40-195186FC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3" y="180445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2700" cy="12700"/>
    <xdr:pic>
      <xdr:nvPicPr>
        <xdr:cNvPr id="371" name="Рисунок 38" descr="page14image3713488">
          <a:extLst>
            <a:ext uri="{FF2B5EF4-FFF2-40B4-BE49-F238E27FC236}">
              <a16:creationId xmlns:a16="http://schemas.microsoft.com/office/drawing/2014/main" id="{EAD90B5F-D65C-544C-96B4-0533A3F7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72" name="Рисунок 40" descr="page14image3714528">
          <a:extLst>
            <a:ext uri="{FF2B5EF4-FFF2-40B4-BE49-F238E27FC236}">
              <a16:creationId xmlns:a16="http://schemas.microsoft.com/office/drawing/2014/main" id="{D98F5BDE-BF0C-6A46-9FDA-DE87E5FE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12700" cy="12700"/>
    <xdr:pic>
      <xdr:nvPicPr>
        <xdr:cNvPr id="373" name="Рисунок 33" descr="page14image3710784">
          <a:extLst>
            <a:ext uri="{FF2B5EF4-FFF2-40B4-BE49-F238E27FC236}">
              <a16:creationId xmlns:a16="http://schemas.microsoft.com/office/drawing/2014/main" id="{EDB00D9A-31E4-7E44-A565-341495C0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74" name="Рисунок 36" descr="page14image3712240">
          <a:extLst>
            <a:ext uri="{FF2B5EF4-FFF2-40B4-BE49-F238E27FC236}">
              <a16:creationId xmlns:a16="http://schemas.microsoft.com/office/drawing/2014/main" id="{864AE8C3-9091-BF4C-BCB7-596A9CDA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375" name="Рисунок 40" descr="page14image3714528">
          <a:extLst>
            <a:ext uri="{FF2B5EF4-FFF2-40B4-BE49-F238E27FC236}">
              <a16:creationId xmlns:a16="http://schemas.microsoft.com/office/drawing/2014/main" id="{368A56F6-43BD-5347-B970-7E115AD3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376" name="Рисунок 36" descr="page14image3712240">
          <a:extLst>
            <a:ext uri="{FF2B5EF4-FFF2-40B4-BE49-F238E27FC236}">
              <a16:creationId xmlns:a16="http://schemas.microsoft.com/office/drawing/2014/main" id="{19AB2008-6BE1-D149-A957-9A2E59F0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77" name="Рисунок 40" descr="page14image3714528">
          <a:extLst>
            <a:ext uri="{FF2B5EF4-FFF2-40B4-BE49-F238E27FC236}">
              <a16:creationId xmlns:a16="http://schemas.microsoft.com/office/drawing/2014/main" id="{497EF191-AF9D-B249-99F0-666D3229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78" name="Рисунок 36" descr="page14image3712240">
          <a:extLst>
            <a:ext uri="{FF2B5EF4-FFF2-40B4-BE49-F238E27FC236}">
              <a16:creationId xmlns:a16="http://schemas.microsoft.com/office/drawing/2014/main" id="{4122496E-3A4E-044D-A4D5-B836DC49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379" name="Рисунок 378" descr="page14image3712240">
          <a:extLst>
            <a:ext uri="{FF2B5EF4-FFF2-40B4-BE49-F238E27FC236}">
              <a16:creationId xmlns:a16="http://schemas.microsoft.com/office/drawing/2014/main" id="{4A66BC8A-CCE7-6F43-B034-C0658925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380" name="Рисунок 40" descr="page14image3714528">
          <a:extLst>
            <a:ext uri="{FF2B5EF4-FFF2-40B4-BE49-F238E27FC236}">
              <a16:creationId xmlns:a16="http://schemas.microsoft.com/office/drawing/2014/main" id="{51324BD0-3DE7-8744-9B2B-FD563AA9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381" name="Рисунок 36" descr="page14image3712240">
          <a:extLst>
            <a:ext uri="{FF2B5EF4-FFF2-40B4-BE49-F238E27FC236}">
              <a16:creationId xmlns:a16="http://schemas.microsoft.com/office/drawing/2014/main" id="{7B85C634-FE33-E340-A6AE-40B46234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82" name="Рисунок 381" descr="page14image3712240">
          <a:extLst>
            <a:ext uri="{FF2B5EF4-FFF2-40B4-BE49-F238E27FC236}">
              <a16:creationId xmlns:a16="http://schemas.microsoft.com/office/drawing/2014/main" id="{9374EC17-0798-DD47-AB63-4D45C794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83" name="Рисунок 40" descr="page14image3714528">
          <a:extLst>
            <a:ext uri="{FF2B5EF4-FFF2-40B4-BE49-F238E27FC236}">
              <a16:creationId xmlns:a16="http://schemas.microsoft.com/office/drawing/2014/main" id="{8177BAD9-F511-B641-B4AE-34319457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384" name="Рисунок 36" descr="page14image3712240">
          <a:extLst>
            <a:ext uri="{FF2B5EF4-FFF2-40B4-BE49-F238E27FC236}">
              <a16:creationId xmlns:a16="http://schemas.microsoft.com/office/drawing/2014/main" id="{0CDEB7DE-9867-B140-9269-785465A0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12700" cy="12700"/>
    <xdr:pic>
      <xdr:nvPicPr>
        <xdr:cNvPr id="385" name="Рисунок 38" descr="page14image3713488">
          <a:extLst>
            <a:ext uri="{FF2B5EF4-FFF2-40B4-BE49-F238E27FC236}">
              <a16:creationId xmlns:a16="http://schemas.microsoft.com/office/drawing/2014/main" id="{D2AFDB8F-87EE-0B45-8B23-61248096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86" name="Рисунок 40" descr="page14image3714528">
          <a:extLst>
            <a:ext uri="{FF2B5EF4-FFF2-40B4-BE49-F238E27FC236}">
              <a16:creationId xmlns:a16="http://schemas.microsoft.com/office/drawing/2014/main" id="{140B1056-D84F-EE44-8C0F-39EB6D32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12700" cy="12700"/>
    <xdr:pic>
      <xdr:nvPicPr>
        <xdr:cNvPr id="387" name="Рисунок 33" descr="page14image3710784">
          <a:extLst>
            <a:ext uri="{FF2B5EF4-FFF2-40B4-BE49-F238E27FC236}">
              <a16:creationId xmlns:a16="http://schemas.microsoft.com/office/drawing/2014/main" id="{0C529B5E-87E5-9A43-AF39-5D7C83B0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88" name="Рисунок 36" descr="page14image3712240">
          <a:extLst>
            <a:ext uri="{FF2B5EF4-FFF2-40B4-BE49-F238E27FC236}">
              <a16:creationId xmlns:a16="http://schemas.microsoft.com/office/drawing/2014/main" id="{AF9806DC-DCBA-E745-BD59-11F560AE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2700" cy="12700"/>
    <xdr:pic>
      <xdr:nvPicPr>
        <xdr:cNvPr id="389" name="Рисунок 40" descr="page14image3714528">
          <a:extLst>
            <a:ext uri="{FF2B5EF4-FFF2-40B4-BE49-F238E27FC236}">
              <a16:creationId xmlns:a16="http://schemas.microsoft.com/office/drawing/2014/main" id="{B1DC41DA-8CA8-1B4D-B41C-0ADBBEAA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2700" cy="12700"/>
    <xdr:pic>
      <xdr:nvPicPr>
        <xdr:cNvPr id="390" name="Рисунок 36" descr="page14image3712240">
          <a:extLst>
            <a:ext uri="{FF2B5EF4-FFF2-40B4-BE49-F238E27FC236}">
              <a16:creationId xmlns:a16="http://schemas.microsoft.com/office/drawing/2014/main" id="{BCE153A6-3673-D446-8AF5-937FED9D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91" name="Рисунок 40" descr="page14image3714528">
          <a:extLst>
            <a:ext uri="{FF2B5EF4-FFF2-40B4-BE49-F238E27FC236}">
              <a16:creationId xmlns:a16="http://schemas.microsoft.com/office/drawing/2014/main" id="{D3CA00D0-CDE6-044F-81A6-77D8054A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92" name="Рисунок 36" descr="page14image3712240">
          <a:extLst>
            <a:ext uri="{FF2B5EF4-FFF2-40B4-BE49-F238E27FC236}">
              <a16:creationId xmlns:a16="http://schemas.microsoft.com/office/drawing/2014/main" id="{B43CBDC5-550D-444C-BAAC-4EEE88AD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2700" cy="12700"/>
    <xdr:pic>
      <xdr:nvPicPr>
        <xdr:cNvPr id="393" name="Рисунок 392" descr="page14image3712240">
          <a:extLst>
            <a:ext uri="{FF2B5EF4-FFF2-40B4-BE49-F238E27FC236}">
              <a16:creationId xmlns:a16="http://schemas.microsoft.com/office/drawing/2014/main" id="{EF339C9F-3631-7B45-ABC6-AB8B59C5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2700" cy="12700"/>
    <xdr:pic>
      <xdr:nvPicPr>
        <xdr:cNvPr id="394" name="Рисунок 40" descr="page14image3714528">
          <a:extLst>
            <a:ext uri="{FF2B5EF4-FFF2-40B4-BE49-F238E27FC236}">
              <a16:creationId xmlns:a16="http://schemas.microsoft.com/office/drawing/2014/main" id="{3FCC2755-8781-C449-8518-1C2018C5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12700" cy="12700"/>
    <xdr:pic>
      <xdr:nvPicPr>
        <xdr:cNvPr id="395" name="Рисунок 36" descr="page14image3712240">
          <a:extLst>
            <a:ext uri="{FF2B5EF4-FFF2-40B4-BE49-F238E27FC236}">
              <a16:creationId xmlns:a16="http://schemas.microsoft.com/office/drawing/2014/main" id="{870DB944-A0F3-5A49-90F8-A9542B54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96" name="Рисунок 395" descr="page14image3712240">
          <a:extLst>
            <a:ext uri="{FF2B5EF4-FFF2-40B4-BE49-F238E27FC236}">
              <a16:creationId xmlns:a16="http://schemas.microsoft.com/office/drawing/2014/main" id="{166F35D6-FFB7-8E41-95D9-46BE2A98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97" name="Рисунок 40" descr="page14image3714528">
          <a:extLst>
            <a:ext uri="{FF2B5EF4-FFF2-40B4-BE49-F238E27FC236}">
              <a16:creationId xmlns:a16="http://schemas.microsoft.com/office/drawing/2014/main" id="{7F7561A1-E5F6-1E42-A90A-0FC61FC2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12700" cy="12700"/>
    <xdr:pic>
      <xdr:nvPicPr>
        <xdr:cNvPr id="398" name="Рисунок 36" descr="page14image3712240">
          <a:extLst>
            <a:ext uri="{FF2B5EF4-FFF2-40B4-BE49-F238E27FC236}">
              <a16:creationId xmlns:a16="http://schemas.microsoft.com/office/drawing/2014/main" id="{1A18A91A-CA8B-E546-98AE-5DAB3605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12700" cy="12700"/>
    <xdr:pic>
      <xdr:nvPicPr>
        <xdr:cNvPr id="399" name="Рисунок 38" descr="page14image3713488">
          <a:extLst>
            <a:ext uri="{FF2B5EF4-FFF2-40B4-BE49-F238E27FC236}">
              <a16:creationId xmlns:a16="http://schemas.microsoft.com/office/drawing/2014/main" id="{16F4D851-6547-6847-AF63-4C97FE4C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00" name="Рисунок 40" descr="page14image3714528">
          <a:extLst>
            <a:ext uri="{FF2B5EF4-FFF2-40B4-BE49-F238E27FC236}">
              <a16:creationId xmlns:a16="http://schemas.microsoft.com/office/drawing/2014/main" id="{F07A5859-AADD-D140-844B-98EF4B3A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12700" cy="12700"/>
    <xdr:pic>
      <xdr:nvPicPr>
        <xdr:cNvPr id="401" name="Рисунок 33" descr="page14image3710784">
          <a:extLst>
            <a:ext uri="{FF2B5EF4-FFF2-40B4-BE49-F238E27FC236}">
              <a16:creationId xmlns:a16="http://schemas.microsoft.com/office/drawing/2014/main" id="{558A6D37-E81E-FD44-B92F-B2A69DBE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02" name="Рисунок 36" descr="page14image3712240">
          <a:extLst>
            <a:ext uri="{FF2B5EF4-FFF2-40B4-BE49-F238E27FC236}">
              <a16:creationId xmlns:a16="http://schemas.microsoft.com/office/drawing/2014/main" id="{0C4C6C70-B645-2A46-A56F-17C0A14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68</xdr:row>
      <xdr:rowOff>0</xdr:rowOff>
    </xdr:from>
    <xdr:ext cx="12700" cy="12700"/>
    <xdr:pic>
      <xdr:nvPicPr>
        <xdr:cNvPr id="403" name="Рисунок 40" descr="page14image3714528">
          <a:extLst>
            <a:ext uri="{FF2B5EF4-FFF2-40B4-BE49-F238E27FC236}">
              <a16:creationId xmlns:a16="http://schemas.microsoft.com/office/drawing/2014/main" id="{C7DEDA80-270A-5342-83B8-B733A8AD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68</xdr:row>
      <xdr:rowOff>0</xdr:rowOff>
    </xdr:from>
    <xdr:ext cx="12700" cy="12700"/>
    <xdr:pic>
      <xdr:nvPicPr>
        <xdr:cNvPr id="404" name="Рисунок 36" descr="page14image3712240">
          <a:extLst>
            <a:ext uri="{FF2B5EF4-FFF2-40B4-BE49-F238E27FC236}">
              <a16:creationId xmlns:a16="http://schemas.microsoft.com/office/drawing/2014/main" id="{A90FF562-7FF2-A843-AEB3-FB1F0E98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05" name="Рисунок 40" descr="page14image3714528">
          <a:extLst>
            <a:ext uri="{FF2B5EF4-FFF2-40B4-BE49-F238E27FC236}">
              <a16:creationId xmlns:a16="http://schemas.microsoft.com/office/drawing/2014/main" id="{E3028F5F-82D7-CF49-85FA-052E1639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06" name="Рисунок 36" descr="page14image3712240">
          <a:extLst>
            <a:ext uri="{FF2B5EF4-FFF2-40B4-BE49-F238E27FC236}">
              <a16:creationId xmlns:a16="http://schemas.microsoft.com/office/drawing/2014/main" id="{C6F11B78-C059-C442-93BD-489DDF55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68</xdr:row>
      <xdr:rowOff>0</xdr:rowOff>
    </xdr:from>
    <xdr:ext cx="12700" cy="12700"/>
    <xdr:pic>
      <xdr:nvPicPr>
        <xdr:cNvPr id="407" name="Рисунок 406" descr="page14image3712240">
          <a:extLst>
            <a:ext uri="{FF2B5EF4-FFF2-40B4-BE49-F238E27FC236}">
              <a16:creationId xmlns:a16="http://schemas.microsoft.com/office/drawing/2014/main" id="{19340AE5-A697-884C-ACD6-D947DFD5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68</xdr:row>
      <xdr:rowOff>0</xdr:rowOff>
    </xdr:from>
    <xdr:ext cx="12700" cy="12700"/>
    <xdr:pic>
      <xdr:nvPicPr>
        <xdr:cNvPr id="408" name="Рисунок 40" descr="page14image3714528">
          <a:extLst>
            <a:ext uri="{FF2B5EF4-FFF2-40B4-BE49-F238E27FC236}">
              <a16:creationId xmlns:a16="http://schemas.microsoft.com/office/drawing/2014/main" id="{F7A5E837-4CE1-C448-A2D8-D79094FE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68</xdr:row>
      <xdr:rowOff>0</xdr:rowOff>
    </xdr:from>
    <xdr:ext cx="12700" cy="12700"/>
    <xdr:pic>
      <xdr:nvPicPr>
        <xdr:cNvPr id="409" name="Рисунок 36" descr="page14image3712240">
          <a:extLst>
            <a:ext uri="{FF2B5EF4-FFF2-40B4-BE49-F238E27FC236}">
              <a16:creationId xmlns:a16="http://schemas.microsoft.com/office/drawing/2014/main" id="{BF175520-8F7E-3B47-8111-8F0680C3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081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10" name="Рисунок 409" descr="page14image3712240">
          <a:extLst>
            <a:ext uri="{FF2B5EF4-FFF2-40B4-BE49-F238E27FC236}">
              <a16:creationId xmlns:a16="http://schemas.microsoft.com/office/drawing/2014/main" id="{FB2F5E51-690F-E44B-8D60-F8653D5B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11" name="Рисунок 40" descr="page14image3714528">
          <a:extLst>
            <a:ext uri="{FF2B5EF4-FFF2-40B4-BE49-F238E27FC236}">
              <a16:creationId xmlns:a16="http://schemas.microsoft.com/office/drawing/2014/main" id="{C2C1FA9E-A409-7448-B818-273CC599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412" name="Рисунок 36" descr="page14image3712240">
          <a:extLst>
            <a:ext uri="{FF2B5EF4-FFF2-40B4-BE49-F238E27FC236}">
              <a16:creationId xmlns:a16="http://schemas.microsoft.com/office/drawing/2014/main" id="{98357336-8238-F44E-BD83-4833780E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52929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75</xdr:row>
      <xdr:rowOff>0</xdr:rowOff>
    </xdr:from>
    <xdr:to>
      <xdr:col>12</xdr:col>
      <xdr:colOff>12700</xdr:colOff>
      <xdr:row>75</xdr:row>
      <xdr:rowOff>12700</xdr:rowOff>
    </xdr:to>
    <xdr:pic>
      <xdr:nvPicPr>
        <xdr:cNvPr id="413" name="Рисунок 412" descr="page16image3686864">
          <a:extLst>
            <a:ext uri="{FF2B5EF4-FFF2-40B4-BE49-F238E27FC236}">
              <a16:creationId xmlns:a16="http://schemas.microsoft.com/office/drawing/2014/main" id="{87A62FCF-CD5D-024C-A4D4-94B86EF4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2703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79</xdr:row>
      <xdr:rowOff>0</xdr:rowOff>
    </xdr:from>
    <xdr:to>
      <xdr:col>12</xdr:col>
      <xdr:colOff>12700</xdr:colOff>
      <xdr:row>79</xdr:row>
      <xdr:rowOff>12700</xdr:rowOff>
    </xdr:to>
    <xdr:pic>
      <xdr:nvPicPr>
        <xdr:cNvPr id="414" name="Рисунок 413" descr="page16image3687488">
          <a:extLst>
            <a:ext uri="{FF2B5EF4-FFF2-40B4-BE49-F238E27FC236}">
              <a16:creationId xmlns:a16="http://schemas.microsoft.com/office/drawing/2014/main" id="{849E4A61-5BD8-A14D-8629-5DFBFA74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2795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84</xdr:row>
      <xdr:rowOff>0</xdr:rowOff>
    </xdr:from>
    <xdr:to>
      <xdr:col>12</xdr:col>
      <xdr:colOff>12700</xdr:colOff>
      <xdr:row>84</xdr:row>
      <xdr:rowOff>12700</xdr:rowOff>
    </xdr:to>
    <xdr:pic>
      <xdr:nvPicPr>
        <xdr:cNvPr id="415" name="Рисунок 414" descr="page16image1674992">
          <a:extLst>
            <a:ext uri="{FF2B5EF4-FFF2-40B4-BE49-F238E27FC236}">
              <a16:creationId xmlns:a16="http://schemas.microsoft.com/office/drawing/2014/main" id="{62B66B17-EF6F-0D41-B717-232E202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28651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12700</xdr:colOff>
      <xdr:row>88</xdr:row>
      <xdr:rowOff>12700</xdr:rowOff>
    </xdr:to>
    <xdr:pic>
      <xdr:nvPicPr>
        <xdr:cNvPr id="416" name="Рисунок 415" descr="page16image1675616">
          <a:extLst>
            <a:ext uri="{FF2B5EF4-FFF2-40B4-BE49-F238E27FC236}">
              <a16:creationId xmlns:a16="http://schemas.microsoft.com/office/drawing/2014/main" id="{ED5F724C-F4E6-0349-BE6F-B1047B4D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29565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90</xdr:row>
      <xdr:rowOff>0</xdr:rowOff>
    </xdr:from>
    <xdr:to>
      <xdr:col>12</xdr:col>
      <xdr:colOff>12700</xdr:colOff>
      <xdr:row>90</xdr:row>
      <xdr:rowOff>12700</xdr:rowOff>
    </xdr:to>
    <xdr:pic>
      <xdr:nvPicPr>
        <xdr:cNvPr id="417" name="Рисунок 416" descr="page16image3688112">
          <a:extLst>
            <a:ext uri="{FF2B5EF4-FFF2-40B4-BE49-F238E27FC236}">
              <a16:creationId xmlns:a16="http://schemas.microsoft.com/office/drawing/2014/main" id="{0ED8D8E6-CDA4-464A-8355-1341EF51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3025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12700</xdr:colOff>
      <xdr:row>92</xdr:row>
      <xdr:rowOff>12700</xdr:rowOff>
    </xdr:to>
    <xdr:pic>
      <xdr:nvPicPr>
        <xdr:cNvPr id="418" name="Рисунок 417" descr="page16image3689984">
          <a:extLst>
            <a:ext uri="{FF2B5EF4-FFF2-40B4-BE49-F238E27FC236}">
              <a16:creationId xmlns:a16="http://schemas.microsoft.com/office/drawing/2014/main" id="{DD2EEE6B-AB5F-1149-AE67-ACDCDBB6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31623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94</xdr:row>
      <xdr:rowOff>0</xdr:rowOff>
    </xdr:from>
    <xdr:to>
      <xdr:col>12</xdr:col>
      <xdr:colOff>12700</xdr:colOff>
      <xdr:row>94</xdr:row>
      <xdr:rowOff>12700</xdr:rowOff>
    </xdr:to>
    <xdr:pic>
      <xdr:nvPicPr>
        <xdr:cNvPr id="419" name="Рисунок 418" descr="page16image3690400">
          <a:extLst>
            <a:ext uri="{FF2B5EF4-FFF2-40B4-BE49-F238E27FC236}">
              <a16:creationId xmlns:a16="http://schemas.microsoft.com/office/drawing/2014/main" id="{4B390381-F7EC-FD41-B280-326C749F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8600" y="31165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96</xdr:row>
      <xdr:rowOff>0</xdr:rowOff>
    </xdr:from>
    <xdr:to>
      <xdr:col>12</xdr:col>
      <xdr:colOff>12700</xdr:colOff>
      <xdr:row>96</xdr:row>
      <xdr:rowOff>12700</xdr:rowOff>
    </xdr:to>
    <xdr:pic>
      <xdr:nvPicPr>
        <xdr:cNvPr id="420" name="Рисунок 419" descr="page16image3692272">
          <a:extLst>
            <a:ext uri="{FF2B5EF4-FFF2-40B4-BE49-F238E27FC236}">
              <a16:creationId xmlns:a16="http://schemas.microsoft.com/office/drawing/2014/main" id="{B15E5D59-AD65-9E4A-80CA-BEB3758B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32537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12700</xdr:colOff>
      <xdr:row>99</xdr:row>
      <xdr:rowOff>12700</xdr:rowOff>
    </xdr:to>
    <xdr:pic>
      <xdr:nvPicPr>
        <xdr:cNvPr id="421" name="Рисунок 420" descr="page16image3693312">
          <a:extLst>
            <a:ext uri="{FF2B5EF4-FFF2-40B4-BE49-F238E27FC236}">
              <a16:creationId xmlns:a16="http://schemas.microsoft.com/office/drawing/2014/main" id="{D89C3B68-0740-1B49-8E15-CB8E084D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33451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100</xdr:row>
      <xdr:rowOff>0</xdr:rowOff>
    </xdr:from>
    <xdr:to>
      <xdr:col>12</xdr:col>
      <xdr:colOff>0</xdr:colOff>
      <xdr:row>100</xdr:row>
      <xdr:rowOff>177800</xdr:rowOff>
    </xdr:to>
    <xdr:pic>
      <xdr:nvPicPr>
        <xdr:cNvPr id="422" name="Рисунок 421" descr="page16image2996256">
          <a:extLst>
            <a:ext uri="{FF2B5EF4-FFF2-40B4-BE49-F238E27FC236}">
              <a16:creationId xmlns:a16="http://schemas.microsoft.com/office/drawing/2014/main" id="{CD0D68C0-0FAC-4F4B-B07C-72CF5843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33680400"/>
          <a:ext cx="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12700</xdr:colOff>
      <xdr:row>36</xdr:row>
      <xdr:rowOff>12700</xdr:rowOff>
    </xdr:to>
    <xdr:pic>
      <xdr:nvPicPr>
        <xdr:cNvPr id="423" name="Рисунок 422" descr="page16image2969152">
          <a:extLst>
            <a:ext uri="{FF2B5EF4-FFF2-40B4-BE49-F238E27FC236}">
              <a16:creationId xmlns:a16="http://schemas.microsoft.com/office/drawing/2014/main" id="{FA112EBA-AAEF-0549-95F0-AE35DAE9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1797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12700</xdr:colOff>
      <xdr:row>40</xdr:row>
      <xdr:rowOff>12700</xdr:rowOff>
    </xdr:to>
    <xdr:pic>
      <xdr:nvPicPr>
        <xdr:cNvPr id="424" name="Рисунок 423" descr="page16image1698704">
          <a:extLst>
            <a:ext uri="{FF2B5EF4-FFF2-40B4-BE49-F238E27FC236}">
              <a16:creationId xmlns:a16="http://schemas.microsoft.com/office/drawing/2014/main" id="{73D87DE7-6CD0-E84A-858C-7692B528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8910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12700</xdr:colOff>
      <xdr:row>40</xdr:row>
      <xdr:rowOff>12700</xdr:rowOff>
    </xdr:to>
    <xdr:pic>
      <xdr:nvPicPr>
        <xdr:cNvPr id="425" name="Рисунок 424" descr="page16image1699120">
          <a:extLst>
            <a:ext uri="{FF2B5EF4-FFF2-40B4-BE49-F238E27FC236}">
              <a16:creationId xmlns:a16="http://schemas.microsoft.com/office/drawing/2014/main" id="{9A9A37CC-99D5-3B4D-B53E-C8E93CD7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18910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12700</xdr:colOff>
      <xdr:row>44</xdr:row>
      <xdr:rowOff>12700</xdr:rowOff>
    </xdr:to>
    <xdr:pic>
      <xdr:nvPicPr>
        <xdr:cNvPr id="426" name="Рисунок 425" descr="page16image1699744">
          <a:extLst>
            <a:ext uri="{FF2B5EF4-FFF2-40B4-BE49-F238E27FC236}">
              <a16:creationId xmlns:a16="http://schemas.microsoft.com/office/drawing/2014/main" id="{BD29067B-04E3-3440-8892-16966B9D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9837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12700</xdr:colOff>
      <xdr:row>44</xdr:row>
      <xdr:rowOff>12700</xdr:rowOff>
    </xdr:to>
    <xdr:pic>
      <xdr:nvPicPr>
        <xdr:cNvPr id="427" name="Рисунок 426" descr="page16image1700160">
          <a:extLst>
            <a:ext uri="{FF2B5EF4-FFF2-40B4-BE49-F238E27FC236}">
              <a16:creationId xmlns:a16="http://schemas.microsoft.com/office/drawing/2014/main" id="{4F886B92-28F4-E748-8BBA-89C2B3E8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19837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12700</xdr:colOff>
      <xdr:row>40</xdr:row>
      <xdr:rowOff>12700</xdr:rowOff>
    </xdr:to>
    <xdr:pic>
      <xdr:nvPicPr>
        <xdr:cNvPr id="428" name="Рисунок 427" descr="page16image1700576">
          <a:extLst>
            <a:ext uri="{FF2B5EF4-FFF2-40B4-BE49-F238E27FC236}">
              <a16:creationId xmlns:a16="http://schemas.microsoft.com/office/drawing/2014/main" id="{519DBDAA-D48E-CE46-A906-996F36CC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18910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12700</xdr:colOff>
      <xdr:row>44</xdr:row>
      <xdr:rowOff>12700</xdr:rowOff>
    </xdr:to>
    <xdr:pic>
      <xdr:nvPicPr>
        <xdr:cNvPr id="429" name="Рисунок 428" descr="page16image1701200">
          <a:extLst>
            <a:ext uri="{FF2B5EF4-FFF2-40B4-BE49-F238E27FC236}">
              <a16:creationId xmlns:a16="http://schemas.microsoft.com/office/drawing/2014/main" id="{52166B93-D92C-B64F-BB2B-A9FDF1B4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19837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12700</xdr:colOff>
      <xdr:row>47</xdr:row>
      <xdr:rowOff>12700</xdr:rowOff>
    </xdr:to>
    <xdr:pic>
      <xdr:nvPicPr>
        <xdr:cNvPr id="430" name="Рисунок 429" descr="page16image1702032">
          <a:extLst>
            <a:ext uri="{FF2B5EF4-FFF2-40B4-BE49-F238E27FC236}">
              <a16:creationId xmlns:a16="http://schemas.microsoft.com/office/drawing/2014/main" id="{D2D476EB-6428-7440-A859-A585A8FC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53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12700</xdr:colOff>
      <xdr:row>47</xdr:row>
      <xdr:rowOff>12700</xdr:rowOff>
    </xdr:to>
    <xdr:pic>
      <xdr:nvPicPr>
        <xdr:cNvPr id="431" name="Рисунок 430" descr="page16image1702448">
          <a:extLst>
            <a:ext uri="{FF2B5EF4-FFF2-40B4-BE49-F238E27FC236}">
              <a16:creationId xmlns:a16="http://schemas.microsoft.com/office/drawing/2014/main" id="{4F566AB3-F787-9D41-9BE4-C94027F8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053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12700</xdr:colOff>
      <xdr:row>45</xdr:row>
      <xdr:rowOff>12700</xdr:rowOff>
    </xdr:to>
    <xdr:pic>
      <xdr:nvPicPr>
        <xdr:cNvPr id="432" name="Рисунок 431" descr="page16image1703072">
          <a:extLst>
            <a:ext uri="{FF2B5EF4-FFF2-40B4-BE49-F238E27FC236}">
              <a16:creationId xmlns:a16="http://schemas.microsoft.com/office/drawing/2014/main" id="{EF8DF2D6-1D65-714A-8595-E7C7EBEC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1450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12700</xdr:colOff>
      <xdr:row>45</xdr:row>
      <xdr:rowOff>12700</xdr:rowOff>
    </xdr:to>
    <xdr:pic>
      <xdr:nvPicPr>
        <xdr:cNvPr id="433" name="Рисунок 432" descr="page16image1703488">
          <a:extLst>
            <a:ext uri="{FF2B5EF4-FFF2-40B4-BE49-F238E27FC236}">
              <a16:creationId xmlns:a16="http://schemas.microsoft.com/office/drawing/2014/main" id="{2A1E9044-45C6-E646-88BA-F5DD6D70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1450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12700</xdr:colOff>
      <xdr:row>47</xdr:row>
      <xdr:rowOff>12700</xdr:rowOff>
    </xdr:to>
    <xdr:pic>
      <xdr:nvPicPr>
        <xdr:cNvPr id="434" name="Рисунок 433" descr="page16image3670016">
          <a:extLst>
            <a:ext uri="{FF2B5EF4-FFF2-40B4-BE49-F238E27FC236}">
              <a16:creationId xmlns:a16="http://schemas.microsoft.com/office/drawing/2014/main" id="{E6D58BAA-6CBE-3D47-857F-DC5577E7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053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12700</xdr:colOff>
      <xdr:row>45</xdr:row>
      <xdr:rowOff>12700</xdr:rowOff>
    </xdr:to>
    <xdr:pic>
      <xdr:nvPicPr>
        <xdr:cNvPr id="435" name="Рисунок 434" descr="page16image3670640">
          <a:extLst>
            <a:ext uri="{FF2B5EF4-FFF2-40B4-BE49-F238E27FC236}">
              <a16:creationId xmlns:a16="http://schemas.microsoft.com/office/drawing/2014/main" id="{42D95824-772F-FA47-AF33-9534011A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1450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12700</xdr:colOff>
      <xdr:row>51</xdr:row>
      <xdr:rowOff>12700</xdr:rowOff>
    </xdr:to>
    <xdr:pic>
      <xdr:nvPicPr>
        <xdr:cNvPr id="436" name="Рисунок 435" descr="page16image3671264">
          <a:extLst>
            <a:ext uri="{FF2B5EF4-FFF2-40B4-BE49-F238E27FC236}">
              <a16:creationId xmlns:a16="http://schemas.microsoft.com/office/drawing/2014/main" id="{7067583A-FB9D-1B47-90AB-0CACD846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2148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12700</xdr:colOff>
      <xdr:row>51</xdr:row>
      <xdr:rowOff>12700</xdr:rowOff>
    </xdr:to>
    <xdr:pic>
      <xdr:nvPicPr>
        <xdr:cNvPr id="437" name="Рисунок 436" descr="page16image3671680">
          <a:extLst>
            <a:ext uri="{FF2B5EF4-FFF2-40B4-BE49-F238E27FC236}">
              <a16:creationId xmlns:a16="http://schemas.microsoft.com/office/drawing/2014/main" id="{ABE6D668-6349-B14D-81D9-55246276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2148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12700</xdr:colOff>
      <xdr:row>51</xdr:row>
      <xdr:rowOff>12700</xdr:rowOff>
    </xdr:to>
    <xdr:pic>
      <xdr:nvPicPr>
        <xdr:cNvPr id="438" name="Рисунок 437" descr="page16image3672512">
          <a:extLst>
            <a:ext uri="{FF2B5EF4-FFF2-40B4-BE49-F238E27FC236}">
              <a16:creationId xmlns:a16="http://schemas.microsoft.com/office/drawing/2014/main" id="{7F273279-F259-6843-B133-CFA31034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2148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12700</xdr:colOff>
      <xdr:row>54</xdr:row>
      <xdr:rowOff>12700</xdr:rowOff>
    </xdr:to>
    <xdr:pic>
      <xdr:nvPicPr>
        <xdr:cNvPr id="439" name="Рисунок 438" descr="page16image3672928">
          <a:extLst>
            <a:ext uri="{FF2B5EF4-FFF2-40B4-BE49-F238E27FC236}">
              <a16:creationId xmlns:a16="http://schemas.microsoft.com/office/drawing/2014/main" id="{7BF227A4-7FB3-1840-8879-D0E51FE4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12700</xdr:colOff>
      <xdr:row>54</xdr:row>
      <xdr:rowOff>12700</xdr:rowOff>
    </xdr:to>
    <xdr:pic>
      <xdr:nvPicPr>
        <xdr:cNvPr id="440" name="Рисунок 439" descr="page16image3673344">
          <a:extLst>
            <a:ext uri="{FF2B5EF4-FFF2-40B4-BE49-F238E27FC236}">
              <a16:creationId xmlns:a16="http://schemas.microsoft.com/office/drawing/2014/main" id="{152C3EAB-855D-9749-B9D3-ED74648E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12700</xdr:colOff>
      <xdr:row>58</xdr:row>
      <xdr:rowOff>12700</xdr:rowOff>
    </xdr:to>
    <xdr:pic>
      <xdr:nvPicPr>
        <xdr:cNvPr id="441" name="Рисунок 440" descr="page16image3673968">
          <a:extLst>
            <a:ext uri="{FF2B5EF4-FFF2-40B4-BE49-F238E27FC236}">
              <a16:creationId xmlns:a16="http://schemas.microsoft.com/office/drawing/2014/main" id="{92E3E06D-134D-AE4C-A1E0-BD5FD6DB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4015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12700</xdr:colOff>
      <xdr:row>58</xdr:row>
      <xdr:rowOff>12700</xdr:rowOff>
    </xdr:to>
    <xdr:pic>
      <xdr:nvPicPr>
        <xdr:cNvPr id="442" name="Рисунок 441" descr="page16image3674384">
          <a:extLst>
            <a:ext uri="{FF2B5EF4-FFF2-40B4-BE49-F238E27FC236}">
              <a16:creationId xmlns:a16="http://schemas.microsoft.com/office/drawing/2014/main" id="{B8F62A8E-94F2-E848-9DA4-AB4ED5A5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4015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12700</xdr:colOff>
      <xdr:row>54</xdr:row>
      <xdr:rowOff>12700</xdr:rowOff>
    </xdr:to>
    <xdr:pic>
      <xdr:nvPicPr>
        <xdr:cNvPr id="443" name="Рисунок 442" descr="page16image3674800">
          <a:extLst>
            <a:ext uri="{FF2B5EF4-FFF2-40B4-BE49-F238E27FC236}">
              <a16:creationId xmlns:a16="http://schemas.microsoft.com/office/drawing/2014/main" id="{E44C3939-A9E1-8D4F-980D-39A92ADD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12700</xdr:colOff>
      <xdr:row>58</xdr:row>
      <xdr:rowOff>12700</xdr:rowOff>
    </xdr:to>
    <xdr:pic>
      <xdr:nvPicPr>
        <xdr:cNvPr id="444" name="Рисунок 443" descr="page16image3675424">
          <a:extLst>
            <a:ext uri="{FF2B5EF4-FFF2-40B4-BE49-F238E27FC236}">
              <a16:creationId xmlns:a16="http://schemas.microsoft.com/office/drawing/2014/main" id="{48597B6D-1A54-4449-9ADF-79CE70B6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4015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12700</xdr:colOff>
      <xdr:row>61</xdr:row>
      <xdr:rowOff>12700</xdr:rowOff>
    </xdr:to>
    <xdr:pic>
      <xdr:nvPicPr>
        <xdr:cNvPr id="445" name="Рисунок 444" descr="page16image3676256">
          <a:extLst>
            <a:ext uri="{FF2B5EF4-FFF2-40B4-BE49-F238E27FC236}">
              <a16:creationId xmlns:a16="http://schemas.microsoft.com/office/drawing/2014/main" id="{2B0A3798-3E3B-4F48-BF4B-2DC3A468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4701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12700</xdr:colOff>
      <xdr:row>61</xdr:row>
      <xdr:rowOff>12700</xdr:rowOff>
    </xdr:to>
    <xdr:pic>
      <xdr:nvPicPr>
        <xdr:cNvPr id="446" name="Рисунок 445" descr="page16image3676672">
          <a:extLst>
            <a:ext uri="{FF2B5EF4-FFF2-40B4-BE49-F238E27FC236}">
              <a16:creationId xmlns:a16="http://schemas.microsoft.com/office/drawing/2014/main" id="{F9DB3D60-C845-854A-923C-55AC83A8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4701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12700</xdr:colOff>
      <xdr:row>65</xdr:row>
      <xdr:rowOff>12700</xdr:rowOff>
    </xdr:to>
    <xdr:pic>
      <xdr:nvPicPr>
        <xdr:cNvPr id="447" name="Рисунок 446" descr="page16image3677296">
          <a:extLst>
            <a:ext uri="{FF2B5EF4-FFF2-40B4-BE49-F238E27FC236}">
              <a16:creationId xmlns:a16="http://schemas.microsoft.com/office/drawing/2014/main" id="{8D46E251-42E3-9049-A245-66FCDFAD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562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12700</xdr:colOff>
      <xdr:row>65</xdr:row>
      <xdr:rowOff>12700</xdr:rowOff>
    </xdr:to>
    <xdr:pic>
      <xdr:nvPicPr>
        <xdr:cNvPr id="448" name="Рисунок 447" descr="page16image3677712">
          <a:extLst>
            <a:ext uri="{FF2B5EF4-FFF2-40B4-BE49-F238E27FC236}">
              <a16:creationId xmlns:a16="http://schemas.microsoft.com/office/drawing/2014/main" id="{C1C55A28-612C-234D-B1B9-84AE290C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562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61</xdr:row>
      <xdr:rowOff>0</xdr:rowOff>
    </xdr:from>
    <xdr:to>
      <xdr:col>12</xdr:col>
      <xdr:colOff>12700</xdr:colOff>
      <xdr:row>61</xdr:row>
      <xdr:rowOff>12700</xdr:rowOff>
    </xdr:to>
    <xdr:pic>
      <xdr:nvPicPr>
        <xdr:cNvPr id="449" name="Рисунок 448" descr="page16image3678128">
          <a:extLst>
            <a:ext uri="{FF2B5EF4-FFF2-40B4-BE49-F238E27FC236}">
              <a16:creationId xmlns:a16="http://schemas.microsoft.com/office/drawing/2014/main" id="{5DAA140F-1DA9-984A-8716-A734DB45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4701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65</xdr:row>
      <xdr:rowOff>0</xdr:rowOff>
    </xdr:from>
    <xdr:to>
      <xdr:col>12</xdr:col>
      <xdr:colOff>12700</xdr:colOff>
      <xdr:row>65</xdr:row>
      <xdr:rowOff>12700</xdr:rowOff>
    </xdr:to>
    <xdr:pic>
      <xdr:nvPicPr>
        <xdr:cNvPr id="450" name="Рисунок 449" descr="page16image3678752">
          <a:extLst>
            <a:ext uri="{FF2B5EF4-FFF2-40B4-BE49-F238E27FC236}">
              <a16:creationId xmlns:a16="http://schemas.microsoft.com/office/drawing/2014/main" id="{DCA7EE56-B91A-FE45-A119-A42FD1AF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500" y="2562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12700</xdr:colOff>
      <xdr:row>68</xdr:row>
      <xdr:rowOff>12700</xdr:rowOff>
    </xdr:to>
    <xdr:pic>
      <xdr:nvPicPr>
        <xdr:cNvPr id="451" name="Рисунок 450" descr="page16image2982256">
          <a:extLst>
            <a:ext uri="{FF2B5EF4-FFF2-40B4-BE49-F238E27FC236}">
              <a16:creationId xmlns:a16="http://schemas.microsoft.com/office/drawing/2014/main" id="{3C3A5D8A-37EE-9C4B-B5E0-25DE8EA5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6327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12700</xdr:colOff>
      <xdr:row>68</xdr:row>
      <xdr:rowOff>12700</xdr:rowOff>
    </xdr:to>
    <xdr:pic>
      <xdr:nvPicPr>
        <xdr:cNvPr id="452" name="Рисунок 451" descr="page16image3680000">
          <a:extLst>
            <a:ext uri="{FF2B5EF4-FFF2-40B4-BE49-F238E27FC236}">
              <a16:creationId xmlns:a16="http://schemas.microsoft.com/office/drawing/2014/main" id="{CADBAC3F-5DCE-5E4D-AB26-235AE157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26327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56</xdr:row>
      <xdr:rowOff>0</xdr:rowOff>
    </xdr:from>
    <xdr:ext cx="12700" cy="12700"/>
    <xdr:pic>
      <xdr:nvPicPr>
        <xdr:cNvPr id="453" name="Рисунок 38" descr="page14image3713488">
          <a:extLst>
            <a:ext uri="{FF2B5EF4-FFF2-40B4-BE49-F238E27FC236}">
              <a16:creationId xmlns:a16="http://schemas.microsoft.com/office/drawing/2014/main" id="{53E5C37F-758A-0646-8D3C-6115AA89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54" name="Рисунок 40" descr="page14image3714528">
          <a:extLst>
            <a:ext uri="{FF2B5EF4-FFF2-40B4-BE49-F238E27FC236}">
              <a16:creationId xmlns:a16="http://schemas.microsoft.com/office/drawing/2014/main" id="{14ACA230-50A7-884E-A0AD-503A536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2700" cy="12700"/>
    <xdr:pic>
      <xdr:nvPicPr>
        <xdr:cNvPr id="455" name="Рисунок 33" descr="page14image3710784">
          <a:extLst>
            <a:ext uri="{FF2B5EF4-FFF2-40B4-BE49-F238E27FC236}">
              <a16:creationId xmlns:a16="http://schemas.microsoft.com/office/drawing/2014/main" id="{A9313605-CE05-714D-8F11-7E3367CE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56" name="Рисунок 36" descr="page14image3712240">
          <a:extLst>
            <a:ext uri="{FF2B5EF4-FFF2-40B4-BE49-F238E27FC236}">
              <a16:creationId xmlns:a16="http://schemas.microsoft.com/office/drawing/2014/main" id="{7F34C3BC-A6E4-4D4D-B48F-05D5405A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2700" cy="12700"/>
    <xdr:pic>
      <xdr:nvPicPr>
        <xdr:cNvPr id="457" name="Рисунок 40" descr="page14image3714528">
          <a:extLst>
            <a:ext uri="{FF2B5EF4-FFF2-40B4-BE49-F238E27FC236}">
              <a16:creationId xmlns:a16="http://schemas.microsoft.com/office/drawing/2014/main" id="{E441BBEF-3021-C44A-8491-74CD163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2700" cy="12700"/>
    <xdr:pic>
      <xdr:nvPicPr>
        <xdr:cNvPr id="458" name="Рисунок 36" descr="page14image3712240">
          <a:extLst>
            <a:ext uri="{FF2B5EF4-FFF2-40B4-BE49-F238E27FC236}">
              <a16:creationId xmlns:a16="http://schemas.microsoft.com/office/drawing/2014/main" id="{B418D8E7-B8FB-2243-93F5-76F97A66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59" name="Рисунок 40" descr="page14image3714528">
          <a:extLst>
            <a:ext uri="{FF2B5EF4-FFF2-40B4-BE49-F238E27FC236}">
              <a16:creationId xmlns:a16="http://schemas.microsoft.com/office/drawing/2014/main" id="{706494DC-07D3-874E-A01A-41841D30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60" name="Рисунок 36" descr="page14image3712240">
          <a:extLst>
            <a:ext uri="{FF2B5EF4-FFF2-40B4-BE49-F238E27FC236}">
              <a16:creationId xmlns:a16="http://schemas.microsoft.com/office/drawing/2014/main" id="{A69E55B4-CD25-924A-8986-B70E7720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2700" cy="12700"/>
    <xdr:pic>
      <xdr:nvPicPr>
        <xdr:cNvPr id="461" name="Рисунок 460" descr="page14image3712240">
          <a:extLst>
            <a:ext uri="{FF2B5EF4-FFF2-40B4-BE49-F238E27FC236}">
              <a16:creationId xmlns:a16="http://schemas.microsoft.com/office/drawing/2014/main" id="{772BD7AC-84DA-D547-BC39-96B060FB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2700" cy="12700"/>
    <xdr:pic>
      <xdr:nvPicPr>
        <xdr:cNvPr id="462" name="Рисунок 40" descr="page14image3714528">
          <a:extLst>
            <a:ext uri="{FF2B5EF4-FFF2-40B4-BE49-F238E27FC236}">
              <a16:creationId xmlns:a16="http://schemas.microsoft.com/office/drawing/2014/main" id="{371CC490-BF53-DE4F-8672-BEEBBB3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2700" cy="12700"/>
    <xdr:pic>
      <xdr:nvPicPr>
        <xdr:cNvPr id="463" name="Рисунок 36" descr="page14image3712240">
          <a:extLst>
            <a:ext uri="{FF2B5EF4-FFF2-40B4-BE49-F238E27FC236}">
              <a16:creationId xmlns:a16="http://schemas.microsoft.com/office/drawing/2014/main" id="{1E4A04DE-FB5A-CB49-A8FB-D51E495E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64" name="Рисунок 463" descr="page14image3712240">
          <a:extLst>
            <a:ext uri="{FF2B5EF4-FFF2-40B4-BE49-F238E27FC236}">
              <a16:creationId xmlns:a16="http://schemas.microsoft.com/office/drawing/2014/main" id="{29F94FB2-6C9A-0241-8767-B4A71FDB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65" name="Рисунок 40" descr="page14image3714528">
          <a:extLst>
            <a:ext uri="{FF2B5EF4-FFF2-40B4-BE49-F238E27FC236}">
              <a16:creationId xmlns:a16="http://schemas.microsoft.com/office/drawing/2014/main" id="{D73CEAA2-E4F1-4746-AC5C-B1C4EA74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466" name="Рисунок 36" descr="page14image3712240">
          <a:extLst>
            <a:ext uri="{FF2B5EF4-FFF2-40B4-BE49-F238E27FC236}">
              <a16:creationId xmlns:a16="http://schemas.microsoft.com/office/drawing/2014/main" id="{59AFFFEA-2617-5D43-A7EE-1DC900C4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2700" cy="12700"/>
    <xdr:pic>
      <xdr:nvPicPr>
        <xdr:cNvPr id="467" name="Рисунок 38" descr="page14image3713488">
          <a:extLst>
            <a:ext uri="{FF2B5EF4-FFF2-40B4-BE49-F238E27FC236}">
              <a16:creationId xmlns:a16="http://schemas.microsoft.com/office/drawing/2014/main" id="{F9071A1A-EF3D-274E-9D8F-1467BECA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68" name="Рисунок 40" descr="page14image3714528">
          <a:extLst>
            <a:ext uri="{FF2B5EF4-FFF2-40B4-BE49-F238E27FC236}">
              <a16:creationId xmlns:a16="http://schemas.microsoft.com/office/drawing/2014/main" id="{A77119AF-E5FC-9C44-AE3A-40521F80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58</xdr:row>
      <xdr:rowOff>0</xdr:rowOff>
    </xdr:from>
    <xdr:ext cx="12700" cy="12700"/>
    <xdr:pic>
      <xdr:nvPicPr>
        <xdr:cNvPr id="469" name="Рисунок 33" descr="page14image3710784">
          <a:extLst>
            <a:ext uri="{FF2B5EF4-FFF2-40B4-BE49-F238E27FC236}">
              <a16:creationId xmlns:a16="http://schemas.microsoft.com/office/drawing/2014/main" id="{7B71D2A5-0050-A44E-B50F-71FC39E4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70" name="Рисунок 36" descr="page14image3712240">
          <a:extLst>
            <a:ext uri="{FF2B5EF4-FFF2-40B4-BE49-F238E27FC236}">
              <a16:creationId xmlns:a16="http://schemas.microsoft.com/office/drawing/2014/main" id="{633DA348-FC91-2141-A641-28FB60DD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2700" cy="12700"/>
    <xdr:pic>
      <xdr:nvPicPr>
        <xdr:cNvPr id="471" name="Рисунок 40" descr="page14image3714528">
          <a:extLst>
            <a:ext uri="{FF2B5EF4-FFF2-40B4-BE49-F238E27FC236}">
              <a16:creationId xmlns:a16="http://schemas.microsoft.com/office/drawing/2014/main" id="{3D717564-0760-FC46-A416-A650FF67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2700" cy="12700"/>
    <xdr:pic>
      <xdr:nvPicPr>
        <xdr:cNvPr id="472" name="Рисунок 36" descr="page14image3712240">
          <a:extLst>
            <a:ext uri="{FF2B5EF4-FFF2-40B4-BE49-F238E27FC236}">
              <a16:creationId xmlns:a16="http://schemas.microsoft.com/office/drawing/2014/main" id="{FB257CCD-BDAE-C24C-A637-243DA801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73" name="Рисунок 40" descr="page14image3714528">
          <a:extLst>
            <a:ext uri="{FF2B5EF4-FFF2-40B4-BE49-F238E27FC236}">
              <a16:creationId xmlns:a16="http://schemas.microsoft.com/office/drawing/2014/main" id="{726C0F7E-CFB0-3042-A021-8CCC751A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74" name="Рисунок 36" descr="page14image3712240">
          <a:extLst>
            <a:ext uri="{FF2B5EF4-FFF2-40B4-BE49-F238E27FC236}">
              <a16:creationId xmlns:a16="http://schemas.microsoft.com/office/drawing/2014/main" id="{D9058E60-41A4-EB4F-8A2B-2A885550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2700" cy="12700"/>
    <xdr:pic>
      <xdr:nvPicPr>
        <xdr:cNvPr id="475" name="Рисунок 474" descr="page14image3712240">
          <a:extLst>
            <a:ext uri="{FF2B5EF4-FFF2-40B4-BE49-F238E27FC236}">
              <a16:creationId xmlns:a16="http://schemas.microsoft.com/office/drawing/2014/main" id="{919CDBCD-6D68-404F-B0EB-F720B37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2700" cy="12700"/>
    <xdr:pic>
      <xdr:nvPicPr>
        <xdr:cNvPr id="476" name="Рисунок 40" descr="page14image3714528">
          <a:extLst>
            <a:ext uri="{FF2B5EF4-FFF2-40B4-BE49-F238E27FC236}">
              <a16:creationId xmlns:a16="http://schemas.microsoft.com/office/drawing/2014/main" id="{434EE755-8F15-5541-930D-0ECC6D5F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54</xdr:row>
      <xdr:rowOff>0</xdr:rowOff>
    </xdr:from>
    <xdr:ext cx="12700" cy="12700"/>
    <xdr:pic>
      <xdr:nvPicPr>
        <xdr:cNvPr id="477" name="Рисунок 36" descr="page14image3712240">
          <a:extLst>
            <a:ext uri="{FF2B5EF4-FFF2-40B4-BE49-F238E27FC236}">
              <a16:creationId xmlns:a16="http://schemas.microsoft.com/office/drawing/2014/main" id="{1E81233F-BCE8-D143-B089-CEBB5243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78" name="Рисунок 477" descr="page14image3712240">
          <a:extLst>
            <a:ext uri="{FF2B5EF4-FFF2-40B4-BE49-F238E27FC236}">
              <a16:creationId xmlns:a16="http://schemas.microsoft.com/office/drawing/2014/main" id="{E19D5846-76AB-0044-A830-8EE94120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79" name="Рисунок 40" descr="page14image3714528">
          <a:extLst>
            <a:ext uri="{FF2B5EF4-FFF2-40B4-BE49-F238E27FC236}">
              <a16:creationId xmlns:a16="http://schemas.microsoft.com/office/drawing/2014/main" id="{CBA308DC-95AB-3549-B23E-FD4228B1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480" name="Рисунок 36" descr="page14image3712240">
          <a:extLst>
            <a:ext uri="{FF2B5EF4-FFF2-40B4-BE49-F238E27FC236}">
              <a16:creationId xmlns:a16="http://schemas.microsoft.com/office/drawing/2014/main" id="{1412A950-7288-4740-BC6E-3561078E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12700" cy="12700"/>
    <xdr:pic>
      <xdr:nvPicPr>
        <xdr:cNvPr id="481" name="Рисунок 38" descr="page14image3713488">
          <a:extLst>
            <a:ext uri="{FF2B5EF4-FFF2-40B4-BE49-F238E27FC236}">
              <a16:creationId xmlns:a16="http://schemas.microsoft.com/office/drawing/2014/main" id="{7AD22BAB-4858-2843-B445-7A0B25CB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82" name="Рисунок 40" descr="page14image3714528">
          <a:extLst>
            <a:ext uri="{FF2B5EF4-FFF2-40B4-BE49-F238E27FC236}">
              <a16:creationId xmlns:a16="http://schemas.microsoft.com/office/drawing/2014/main" id="{0A8A4BBD-4B92-8540-861A-E85B3B2D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12700" cy="12700"/>
    <xdr:pic>
      <xdr:nvPicPr>
        <xdr:cNvPr id="483" name="Рисунок 33" descr="page14image3710784">
          <a:extLst>
            <a:ext uri="{FF2B5EF4-FFF2-40B4-BE49-F238E27FC236}">
              <a16:creationId xmlns:a16="http://schemas.microsoft.com/office/drawing/2014/main" id="{A29C4C6A-6C0F-5B4E-AAC2-36546D79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84" name="Рисунок 36" descr="page14image3712240">
          <a:extLst>
            <a:ext uri="{FF2B5EF4-FFF2-40B4-BE49-F238E27FC236}">
              <a16:creationId xmlns:a16="http://schemas.microsoft.com/office/drawing/2014/main" id="{991D2445-3ABA-D041-B89D-88B56475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485" name="Рисунок 40" descr="page14image3714528">
          <a:extLst>
            <a:ext uri="{FF2B5EF4-FFF2-40B4-BE49-F238E27FC236}">
              <a16:creationId xmlns:a16="http://schemas.microsoft.com/office/drawing/2014/main" id="{BB9E3631-AE4F-B94B-95BF-09FEB320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486" name="Рисунок 36" descr="page14image3712240">
          <a:extLst>
            <a:ext uri="{FF2B5EF4-FFF2-40B4-BE49-F238E27FC236}">
              <a16:creationId xmlns:a16="http://schemas.microsoft.com/office/drawing/2014/main" id="{85230B76-36BD-AF43-9757-B94A39EF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87" name="Рисунок 40" descr="page14image3714528">
          <a:extLst>
            <a:ext uri="{FF2B5EF4-FFF2-40B4-BE49-F238E27FC236}">
              <a16:creationId xmlns:a16="http://schemas.microsoft.com/office/drawing/2014/main" id="{AE96493C-CA99-1E45-BB70-AD3CD7EC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88" name="Рисунок 36" descr="page14image3712240">
          <a:extLst>
            <a:ext uri="{FF2B5EF4-FFF2-40B4-BE49-F238E27FC236}">
              <a16:creationId xmlns:a16="http://schemas.microsoft.com/office/drawing/2014/main" id="{555FF478-6E88-864D-B315-5C86F463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489" name="Рисунок 488" descr="page14image3712240">
          <a:extLst>
            <a:ext uri="{FF2B5EF4-FFF2-40B4-BE49-F238E27FC236}">
              <a16:creationId xmlns:a16="http://schemas.microsoft.com/office/drawing/2014/main" id="{8EEFA739-3B5A-974B-8916-24D488E0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490" name="Рисунок 40" descr="page14image3714528">
          <a:extLst>
            <a:ext uri="{FF2B5EF4-FFF2-40B4-BE49-F238E27FC236}">
              <a16:creationId xmlns:a16="http://schemas.microsoft.com/office/drawing/2014/main" id="{C997F87A-AC7C-A64C-A86B-31C07065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491" name="Рисунок 36" descr="page14image3712240">
          <a:extLst>
            <a:ext uri="{FF2B5EF4-FFF2-40B4-BE49-F238E27FC236}">
              <a16:creationId xmlns:a16="http://schemas.microsoft.com/office/drawing/2014/main" id="{7348A829-758E-D54B-8199-2904E233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92" name="Рисунок 491" descr="page14image3712240">
          <a:extLst>
            <a:ext uri="{FF2B5EF4-FFF2-40B4-BE49-F238E27FC236}">
              <a16:creationId xmlns:a16="http://schemas.microsoft.com/office/drawing/2014/main" id="{1AE98045-4389-4F4E-8F37-7178BDF2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93" name="Рисунок 40" descr="page14image3714528">
          <a:extLst>
            <a:ext uri="{FF2B5EF4-FFF2-40B4-BE49-F238E27FC236}">
              <a16:creationId xmlns:a16="http://schemas.microsoft.com/office/drawing/2014/main" id="{932264A6-C7A9-3541-AE2E-7DA99E79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58</xdr:row>
      <xdr:rowOff>0</xdr:rowOff>
    </xdr:from>
    <xdr:ext cx="12700" cy="12700"/>
    <xdr:pic>
      <xdr:nvPicPr>
        <xdr:cNvPr id="494" name="Рисунок 36" descr="page14image3712240">
          <a:extLst>
            <a:ext uri="{FF2B5EF4-FFF2-40B4-BE49-F238E27FC236}">
              <a16:creationId xmlns:a16="http://schemas.microsoft.com/office/drawing/2014/main" id="{42177517-4626-AC4B-8BA4-33CB4F9E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12700" cy="12700"/>
    <xdr:pic>
      <xdr:nvPicPr>
        <xdr:cNvPr id="495" name="Рисунок 38" descr="page14image3713488">
          <a:extLst>
            <a:ext uri="{FF2B5EF4-FFF2-40B4-BE49-F238E27FC236}">
              <a16:creationId xmlns:a16="http://schemas.microsoft.com/office/drawing/2014/main" id="{DA1724A6-775D-D44D-96DB-7703F000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496" name="Рисунок 40" descr="page14image3714528">
          <a:extLst>
            <a:ext uri="{FF2B5EF4-FFF2-40B4-BE49-F238E27FC236}">
              <a16:creationId xmlns:a16="http://schemas.microsoft.com/office/drawing/2014/main" id="{76193A99-DCEF-7042-9530-10AB272A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62</xdr:row>
      <xdr:rowOff>0</xdr:rowOff>
    </xdr:from>
    <xdr:ext cx="12700" cy="12700"/>
    <xdr:pic>
      <xdr:nvPicPr>
        <xdr:cNvPr id="497" name="Рисунок 33" descr="page14image3710784">
          <a:extLst>
            <a:ext uri="{FF2B5EF4-FFF2-40B4-BE49-F238E27FC236}">
              <a16:creationId xmlns:a16="http://schemas.microsoft.com/office/drawing/2014/main" id="{D0404572-AF59-6044-992B-109277FF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498" name="Рисунок 36" descr="page14image3712240">
          <a:extLst>
            <a:ext uri="{FF2B5EF4-FFF2-40B4-BE49-F238E27FC236}">
              <a16:creationId xmlns:a16="http://schemas.microsoft.com/office/drawing/2014/main" id="{F31F44C4-5515-F447-B519-381815B4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2700" cy="12700"/>
    <xdr:pic>
      <xdr:nvPicPr>
        <xdr:cNvPr id="499" name="Рисунок 40" descr="page14image3714528">
          <a:extLst>
            <a:ext uri="{FF2B5EF4-FFF2-40B4-BE49-F238E27FC236}">
              <a16:creationId xmlns:a16="http://schemas.microsoft.com/office/drawing/2014/main" id="{851399DD-3A9D-7543-8826-5A277AAC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2700" cy="12700"/>
    <xdr:pic>
      <xdr:nvPicPr>
        <xdr:cNvPr id="500" name="Рисунок 36" descr="page14image3712240">
          <a:extLst>
            <a:ext uri="{FF2B5EF4-FFF2-40B4-BE49-F238E27FC236}">
              <a16:creationId xmlns:a16="http://schemas.microsoft.com/office/drawing/2014/main" id="{924FB3C5-1DF2-2645-A84D-85090E07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501" name="Рисунок 40" descr="page14image3714528">
          <a:extLst>
            <a:ext uri="{FF2B5EF4-FFF2-40B4-BE49-F238E27FC236}">
              <a16:creationId xmlns:a16="http://schemas.microsoft.com/office/drawing/2014/main" id="{8DB3340B-28F5-E14E-877C-5CEFDAE8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502" name="Рисунок 36" descr="page14image3712240">
          <a:extLst>
            <a:ext uri="{FF2B5EF4-FFF2-40B4-BE49-F238E27FC236}">
              <a16:creationId xmlns:a16="http://schemas.microsoft.com/office/drawing/2014/main" id="{218667FB-A1ED-2C4F-BB80-D73BAFB2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2700" cy="12700"/>
    <xdr:pic>
      <xdr:nvPicPr>
        <xdr:cNvPr id="503" name="Рисунок 502" descr="page14image3712240">
          <a:extLst>
            <a:ext uri="{FF2B5EF4-FFF2-40B4-BE49-F238E27FC236}">
              <a16:creationId xmlns:a16="http://schemas.microsoft.com/office/drawing/2014/main" id="{689A37B3-8D1C-8B4E-A66B-64794AA3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2700" cy="12700"/>
    <xdr:pic>
      <xdr:nvPicPr>
        <xdr:cNvPr id="504" name="Рисунок 40" descr="page14image3714528">
          <a:extLst>
            <a:ext uri="{FF2B5EF4-FFF2-40B4-BE49-F238E27FC236}">
              <a16:creationId xmlns:a16="http://schemas.microsoft.com/office/drawing/2014/main" id="{FDBC85F8-D0F7-C741-BF0A-FCE4F605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2700" cy="12700"/>
    <xdr:pic>
      <xdr:nvPicPr>
        <xdr:cNvPr id="505" name="Рисунок 36" descr="page14image3712240">
          <a:extLst>
            <a:ext uri="{FF2B5EF4-FFF2-40B4-BE49-F238E27FC236}">
              <a16:creationId xmlns:a16="http://schemas.microsoft.com/office/drawing/2014/main" id="{19460326-EF1D-664C-BEAE-14C44A6C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506" name="Рисунок 505" descr="page14image3712240">
          <a:extLst>
            <a:ext uri="{FF2B5EF4-FFF2-40B4-BE49-F238E27FC236}">
              <a16:creationId xmlns:a16="http://schemas.microsoft.com/office/drawing/2014/main" id="{067BF612-C2B3-234B-89E4-EF9FB33C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507" name="Рисунок 40" descr="page14image3714528">
          <a:extLst>
            <a:ext uri="{FF2B5EF4-FFF2-40B4-BE49-F238E27FC236}">
              <a16:creationId xmlns:a16="http://schemas.microsoft.com/office/drawing/2014/main" id="{4529204D-D71B-D04C-8671-16E91F89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2700" cy="12700"/>
    <xdr:pic>
      <xdr:nvPicPr>
        <xdr:cNvPr id="508" name="Рисунок 36" descr="page14image3712240">
          <a:extLst>
            <a:ext uri="{FF2B5EF4-FFF2-40B4-BE49-F238E27FC236}">
              <a16:creationId xmlns:a16="http://schemas.microsoft.com/office/drawing/2014/main" id="{22049630-8017-DB40-B5A9-8774AAE0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12700" cy="12700"/>
    <xdr:pic>
      <xdr:nvPicPr>
        <xdr:cNvPr id="509" name="Рисунок 38" descr="page14image3713488">
          <a:extLst>
            <a:ext uri="{FF2B5EF4-FFF2-40B4-BE49-F238E27FC236}">
              <a16:creationId xmlns:a16="http://schemas.microsoft.com/office/drawing/2014/main" id="{ABB4EBBF-2218-F14B-89D5-525F19A1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10" name="Рисунок 40" descr="page14image3714528">
          <a:extLst>
            <a:ext uri="{FF2B5EF4-FFF2-40B4-BE49-F238E27FC236}">
              <a16:creationId xmlns:a16="http://schemas.microsoft.com/office/drawing/2014/main" id="{ADE51EDF-CAFD-9940-B741-8E36333C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12700" cy="12700"/>
    <xdr:pic>
      <xdr:nvPicPr>
        <xdr:cNvPr id="511" name="Рисунок 33" descr="page14image3710784">
          <a:extLst>
            <a:ext uri="{FF2B5EF4-FFF2-40B4-BE49-F238E27FC236}">
              <a16:creationId xmlns:a16="http://schemas.microsoft.com/office/drawing/2014/main" id="{AE19D33B-AFF8-0D4D-9955-254BAE67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12" name="Рисунок 36" descr="page14image3712240">
          <a:extLst>
            <a:ext uri="{FF2B5EF4-FFF2-40B4-BE49-F238E27FC236}">
              <a16:creationId xmlns:a16="http://schemas.microsoft.com/office/drawing/2014/main" id="{C3CF8770-26EA-8F41-B253-7E4ADF6A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2700" cy="12700"/>
    <xdr:pic>
      <xdr:nvPicPr>
        <xdr:cNvPr id="513" name="Рисунок 40" descr="page14image3714528">
          <a:extLst>
            <a:ext uri="{FF2B5EF4-FFF2-40B4-BE49-F238E27FC236}">
              <a16:creationId xmlns:a16="http://schemas.microsoft.com/office/drawing/2014/main" id="{2EB4119C-9E2B-A844-B9E9-CAEA3AA7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2700" cy="12700"/>
    <xdr:pic>
      <xdr:nvPicPr>
        <xdr:cNvPr id="514" name="Рисунок 36" descr="page14image3712240">
          <a:extLst>
            <a:ext uri="{FF2B5EF4-FFF2-40B4-BE49-F238E27FC236}">
              <a16:creationId xmlns:a16="http://schemas.microsoft.com/office/drawing/2014/main" id="{D1CB7763-54DC-4F48-A2A7-48EECA40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15" name="Рисунок 40" descr="page14image3714528">
          <a:extLst>
            <a:ext uri="{FF2B5EF4-FFF2-40B4-BE49-F238E27FC236}">
              <a16:creationId xmlns:a16="http://schemas.microsoft.com/office/drawing/2014/main" id="{81A401D3-0046-4946-B9DE-C5943C25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16" name="Рисунок 36" descr="page14image3712240">
          <a:extLst>
            <a:ext uri="{FF2B5EF4-FFF2-40B4-BE49-F238E27FC236}">
              <a16:creationId xmlns:a16="http://schemas.microsoft.com/office/drawing/2014/main" id="{5B4E2C07-B833-ED46-9C41-3D6907E6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2700" cy="12700"/>
    <xdr:pic>
      <xdr:nvPicPr>
        <xdr:cNvPr id="517" name="Рисунок 516" descr="page14image3712240">
          <a:extLst>
            <a:ext uri="{FF2B5EF4-FFF2-40B4-BE49-F238E27FC236}">
              <a16:creationId xmlns:a16="http://schemas.microsoft.com/office/drawing/2014/main" id="{DFF48676-BE96-0942-8D8D-E9F0E95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2700" cy="12700"/>
    <xdr:pic>
      <xdr:nvPicPr>
        <xdr:cNvPr id="518" name="Рисунок 40" descr="page14image3714528">
          <a:extLst>
            <a:ext uri="{FF2B5EF4-FFF2-40B4-BE49-F238E27FC236}">
              <a16:creationId xmlns:a16="http://schemas.microsoft.com/office/drawing/2014/main" id="{26FFC903-1695-D648-AD2F-8AE8A64F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2700" cy="12700"/>
    <xdr:pic>
      <xdr:nvPicPr>
        <xdr:cNvPr id="519" name="Рисунок 36" descr="page14image3712240">
          <a:extLst>
            <a:ext uri="{FF2B5EF4-FFF2-40B4-BE49-F238E27FC236}">
              <a16:creationId xmlns:a16="http://schemas.microsoft.com/office/drawing/2014/main" id="{44D3C685-633A-AC42-9C97-9A891F09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20" name="Рисунок 519" descr="page14image3712240">
          <a:extLst>
            <a:ext uri="{FF2B5EF4-FFF2-40B4-BE49-F238E27FC236}">
              <a16:creationId xmlns:a16="http://schemas.microsoft.com/office/drawing/2014/main" id="{B67354EC-005B-254B-934F-BB6F886C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21" name="Рисунок 40" descr="page14image3714528">
          <a:extLst>
            <a:ext uri="{FF2B5EF4-FFF2-40B4-BE49-F238E27FC236}">
              <a16:creationId xmlns:a16="http://schemas.microsoft.com/office/drawing/2014/main" id="{437519CF-D781-794D-8760-9F83D372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62</xdr:row>
      <xdr:rowOff>0</xdr:rowOff>
    </xdr:from>
    <xdr:ext cx="12700" cy="12700"/>
    <xdr:pic>
      <xdr:nvPicPr>
        <xdr:cNvPr id="522" name="Рисунок 36" descr="page14image3712240">
          <a:extLst>
            <a:ext uri="{FF2B5EF4-FFF2-40B4-BE49-F238E27FC236}">
              <a16:creationId xmlns:a16="http://schemas.microsoft.com/office/drawing/2014/main" id="{0F142964-A5AF-B143-B32F-221B70B5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12700" cy="12700"/>
    <xdr:pic>
      <xdr:nvPicPr>
        <xdr:cNvPr id="523" name="Рисунок 38" descr="page14image3713488">
          <a:extLst>
            <a:ext uri="{FF2B5EF4-FFF2-40B4-BE49-F238E27FC236}">
              <a16:creationId xmlns:a16="http://schemas.microsoft.com/office/drawing/2014/main" id="{EF3FC170-194F-B041-806D-3DF6401D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24" name="Рисунок 40" descr="page14image3714528">
          <a:extLst>
            <a:ext uri="{FF2B5EF4-FFF2-40B4-BE49-F238E27FC236}">
              <a16:creationId xmlns:a16="http://schemas.microsoft.com/office/drawing/2014/main" id="{9FC35387-032C-3C43-9C87-1A82620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</xdr:row>
      <xdr:rowOff>0</xdr:rowOff>
    </xdr:from>
    <xdr:ext cx="12700" cy="12700"/>
    <xdr:pic>
      <xdr:nvPicPr>
        <xdr:cNvPr id="525" name="Рисунок 33" descr="page14image3710784">
          <a:extLst>
            <a:ext uri="{FF2B5EF4-FFF2-40B4-BE49-F238E27FC236}">
              <a16:creationId xmlns:a16="http://schemas.microsoft.com/office/drawing/2014/main" id="{CA830BD7-8DC6-E04C-8DB1-86C5E90D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26" name="Рисунок 36" descr="page14image3712240">
          <a:extLst>
            <a:ext uri="{FF2B5EF4-FFF2-40B4-BE49-F238E27FC236}">
              <a16:creationId xmlns:a16="http://schemas.microsoft.com/office/drawing/2014/main" id="{870E9BD8-4300-BB4B-8269-8A5B1479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66</xdr:row>
      <xdr:rowOff>0</xdr:rowOff>
    </xdr:from>
    <xdr:ext cx="12700" cy="12700"/>
    <xdr:pic>
      <xdr:nvPicPr>
        <xdr:cNvPr id="527" name="Рисунок 40" descr="page14image3714528">
          <a:extLst>
            <a:ext uri="{FF2B5EF4-FFF2-40B4-BE49-F238E27FC236}">
              <a16:creationId xmlns:a16="http://schemas.microsoft.com/office/drawing/2014/main" id="{3DDF9DF7-A82A-C04A-B829-7FA33AB7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66</xdr:row>
      <xdr:rowOff>0</xdr:rowOff>
    </xdr:from>
    <xdr:ext cx="12700" cy="12700"/>
    <xdr:pic>
      <xdr:nvPicPr>
        <xdr:cNvPr id="528" name="Рисунок 36" descr="page14image3712240">
          <a:extLst>
            <a:ext uri="{FF2B5EF4-FFF2-40B4-BE49-F238E27FC236}">
              <a16:creationId xmlns:a16="http://schemas.microsoft.com/office/drawing/2014/main" id="{4DE035C6-D9EC-6D41-B3B9-8937CBA9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29" name="Рисунок 40" descr="page14image3714528">
          <a:extLst>
            <a:ext uri="{FF2B5EF4-FFF2-40B4-BE49-F238E27FC236}">
              <a16:creationId xmlns:a16="http://schemas.microsoft.com/office/drawing/2014/main" id="{93D4115F-A486-9248-B17E-84CA84F5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30" name="Рисунок 36" descr="page14image3712240">
          <a:extLst>
            <a:ext uri="{FF2B5EF4-FFF2-40B4-BE49-F238E27FC236}">
              <a16:creationId xmlns:a16="http://schemas.microsoft.com/office/drawing/2014/main" id="{2C09AD46-36D7-8049-B061-55E1EFA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66</xdr:row>
      <xdr:rowOff>0</xdr:rowOff>
    </xdr:from>
    <xdr:ext cx="12700" cy="12700"/>
    <xdr:pic>
      <xdr:nvPicPr>
        <xdr:cNvPr id="531" name="Рисунок 530" descr="page14image3712240">
          <a:extLst>
            <a:ext uri="{FF2B5EF4-FFF2-40B4-BE49-F238E27FC236}">
              <a16:creationId xmlns:a16="http://schemas.microsoft.com/office/drawing/2014/main" id="{9C950B36-2B27-2248-B685-65CCC72F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66</xdr:row>
      <xdr:rowOff>0</xdr:rowOff>
    </xdr:from>
    <xdr:ext cx="12700" cy="12700"/>
    <xdr:pic>
      <xdr:nvPicPr>
        <xdr:cNvPr id="532" name="Рисунок 40" descr="page14image3714528">
          <a:extLst>
            <a:ext uri="{FF2B5EF4-FFF2-40B4-BE49-F238E27FC236}">
              <a16:creationId xmlns:a16="http://schemas.microsoft.com/office/drawing/2014/main" id="{650F32DF-6787-5541-BAB2-082D1AB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66</xdr:row>
      <xdr:rowOff>0</xdr:rowOff>
    </xdr:from>
    <xdr:ext cx="12700" cy="12700"/>
    <xdr:pic>
      <xdr:nvPicPr>
        <xdr:cNvPr id="533" name="Рисунок 36" descr="page14image3712240">
          <a:extLst>
            <a:ext uri="{FF2B5EF4-FFF2-40B4-BE49-F238E27FC236}">
              <a16:creationId xmlns:a16="http://schemas.microsoft.com/office/drawing/2014/main" id="{C557F173-1079-5F4E-843F-00688A34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642417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34" name="Рисунок 533" descr="page14image3712240">
          <a:extLst>
            <a:ext uri="{FF2B5EF4-FFF2-40B4-BE49-F238E27FC236}">
              <a16:creationId xmlns:a16="http://schemas.microsoft.com/office/drawing/2014/main" id="{BCBDFF63-F8FA-414E-8425-A622373E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35" name="Рисунок 40" descr="page14image3714528">
          <a:extLst>
            <a:ext uri="{FF2B5EF4-FFF2-40B4-BE49-F238E27FC236}">
              <a16:creationId xmlns:a16="http://schemas.microsoft.com/office/drawing/2014/main" id="{EBE3FAC0-C352-4543-A6E6-384FFE39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12700" cy="12700"/>
    <xdr:pic>
      <xdr:nvPicPr>
        <xdr:cNvPr id="536" name="Рисунок 36" descr="page14image3712240">
          <a:extLst>
            <a:ext uri="{FF2B5EF4-FFF2-40B4-BE49-F238E27FC236}">
              <a16:creationId xmlns:a16="http://schemas.microsoft.com/office/drawing/2014/main" id="{FFB2CAA2-3342-8A49-851C-A42AD51C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17875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12700" cy="12700"/>
    <xdr:pic>
      <xdr:nvPicPr>
        <xdr:cNvPr id="537" name="Рисунок 38" descr="page14image3713488">
          <a:extLst>
            <a:ext uri="{FF2B5EF4-FFF2-40B4-BE49-F238E27FC236}">
              <a16:creationId xmlns:a16="http://schemas.microsoft.com/office/drawing/2014/main" id="{4541E3B1-50C2-6442-AFB2-9E292608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12700" cy="12700"/>
    <xdr:pic>
      <xdr:nvPicPr>
        <xdr:cNvPr id="538" name="Рисунок 33" descr="page14image3710784">
          <a:extLst>
            <a:ext uri="{FF2B5EF4-FFF2-40B4-BE49-F238E27FC236}">
              <a16:creationId xmlns:a16="http://schemas.microsoft.com/office/drawing/2014/main" id="{CF7A9FC7-22DC-BE47-BAB5-558EEFE9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2700" cy="12700"/>
    <xdr:pic>
      <xdr:nvPicPr>
        <xdr:cNvPr id="539" name="Рисунок 40" descr="page14image3714528">
          <a:extLst>
            <a:ext uri="{FF2B5EF4-FFF2-40B4-BE49-F238E27FC236}">
              <a16:creationId xmlns:a16="http://schemas.microsoft.com/office/drawing/2014/main" id="{1BF365BB-6D70-2343-925E-E5CD9E62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2700" cy="12700"/>
    <xdr:pic>
      <xdr:nvPicPr>
        <xdr:cNvPr id="540" name="Рисунок 36" descr="page14image3712240">
          <a:extLst>
            <a:ext uri="{FF2B5EF4-FFF2-40B4-BE49-F238E27FC236}">
              <a16:creationId xmlns:a16="http://schemas.microsoft.com/office/drawing/2014/main" id="{34CE8ADB-16F1-3A4F-85EA-4B3DCE6E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2700" cy="12700"/>
    <xdr:pic>
      <xdr:nvPicPr>
        <xdr:cNvPr id="541" name="Рисунок 540" descr="page14image3712240">
          <a:extLst>
            <a:ext uri="{FF2B5EF4-FFF2-40B4-BE49-F238E27FC236}">
              <a16:creationId xmlns:a16="http://schemas.microsoft.com/office/drawing/2014/main" id="{BE1E6076-D9DB-3D4E-8913-00FD2E77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2700" cy="12700"/>
    <xdr:pic>
      <xdr:nvPicPr>
        <xdr:cNvPr id="542" name="Рисунок 40" descr="page14image3714528">
          <a:extLst>
            <a:ext uri="{FF2B5EF4-FFF2-40B4-BE49-F238E27FC236}">
              <a16:creationId xmlns:a16="http://schemas.microsoft.com/office/drawing/2014/main" id="{21A88953-78F5-BE46-8A90-4FBFFA49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2700" cy="12700"/>
    <xdr:pic>
      <xdr:nvPicPr>
        <xdr:cNvPr id="543" name="Рисунок 36" descr="page14image3712240">
          <a:extLst>
            <a:ext uri="{FF2B5EF4-FFF2-40B4-BE49-F238E27FC236}">
              <a16:creationId xmlns:a16="http://schemas.microsoft.com/office/drawing/2014/main" id="{14BE4A43-9A5E-1E45-A124-8B65DB22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44" name="Рисунок 40" descr="page14image3714528">
          <a:extLst>
            <a:ext uri="{FF2B5EF4-FFF2-40B4-BE49-F238E27FC236}">
              <a16:creationId xmlns:a16="http://schemas.microsoft.com/office/drawing/2014/main" id="{CD668716-0C48-AE43-912B-AE5C8F18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45" name="Рисунок 36" descr="page14image3712240">
          <a:extLst>
            <a:ext uri="{FF2B5EF4-FFF2-40B4-BE49-F238E27FC236}">
              <a16:creationId xmlns:a16="http://schemas.microsoft.com/office/drawing/2014/main" id="{79FA1A0B-437E-A34C-89C8-9CA2F92F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46" name="Рисунок 40" descr="page14image3714528">
          <a:extLst>
            <a:ext uri="{FF2B5EF4-FFF2-40B4-BE49-F238E27FC236}">
              <a16:creationId xmlns:a16="http://schemas.microsoft.com/office/drawing/2014/main" id="{08D42CE0-2477-1A44-A85C-E743B47E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47" name="Рисунок 36" descr="page14image3712240">
          <a:extLst>
            <a:ext uri="{FF2B5EF4-FFF2-40B4-BE49-F238E27FC236}">
              <a16:creationId xmlns:a16="http://schemas.microsoft.com/office/drawing/2014/main" id="{650782B0-2806-4D48-BE09-82273FC2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48" name="Рисунок 547" descr="page14image3712240">
          <a:extLst>
            <a:ext uri="{FF2B5EF4-FFF2-40B4-BE49-F238E27FC236}">
              <a16:creationId xmlns:a16="http://schemas.microsoft.com/office/drawing/2014/main" id="{AEFF1CFB-C893-0346-8870-CBF6F5D5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49" name="Рисунок 40" descr="page14image3714528">
          <a:extLst>
            <a:ext uri="{FF2B5EF4-FFF2-40B4-BE49-F238E27FC236}">
              <a16:creationId xmlns:a16="http://schemas.microsoft.com/office/drawing/2014/main" id="{19198D94-DDB0-0F43-B862-93C3591B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2700" cy="12700"/>
    <xdr:pic>
      <xdr:nvPicPr>
        <xdr:cNvPr id="550" name="Рисунок 36" descr="page14image3712240">
          <a:extLst>
            <a:ext uri="{FF2B5EF4-FFF2-40B4-BE49-F238E27FC236}">
              <a16:creationId xmlns:a16="http://schemas.microsoft.com/office/drawing/2014/main" id="{3F5E94B9-B0C9-754C-BDF8-D08776AB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551" name="Рисунок 38" descr="page14image3713488">
          <a:extLst>
            <a:ext uri="{FF2B5EF4-FFF2-40B4-BE49-F238E27FC236}">
              <a16:creationId xmlns:a16="http://schemas.microsoft.com/office/drawing/2014/main" id="{2EEDFA78-0A7E-1D4E-8E4F-ADF9097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552" name="Рисунок 33" descr="page14image3710784">
          <a:extLst>
            <a:ext uri="{FF2B5EF4-FFF2-40B4-BE49-F238E27FC236}">
              <a16:creationId xmlns:a16="http://schemas.microsoft.com/office/drawing/2014/main" id="{271317D3-8BD8-0746-8798-779EA138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3" name="Рисунок 40" descr="page14image3714528">
          <a:extLst>
            <a:ext uri="{FF2B5EF4-FFF2-40B4-BE49-F238E27FC236}">
              <a16:creationId xmlns:a16="http://schemas.microsoft.com/office/drawing/2014/main" id="{EF773B83-C7FE-9A4B-846F-6834993D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4" name="Рисунок 36" descr="page14image3712240">
          <a:extLst>
            <a:ext uri="{FF2B5EF4-FFF2-40B4-BE49-F238E27FC236}">
              <a16:creationId xmlns:a16="http://schemas.microsoft.com/office/drawing/2014/main" id="{C6BF1A56-0A66-E84F-8C8E-CE4EB86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5" name="Рисунок 554" descr="page14image3712240">
          <a:extLst>
            <a:ext uri="{FF2B5EF4-FFF2-40B4-BE49-F238E27FC236}">
              <a16:creationId xmlns:a16="http://schemas.microsoft.com/office/drawing/2014/main" id="{91A31355-1956-4246-AA56-EAB60E6C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6" name="Рисунок 40" descr="page14image3714528">
          <a:extLst>
            <a:ext uri="{FF2B5EF4-FFF2-40B4-BE49-F238E27FC236}">
              <a16:creationId xmlns:a16="http://schemas.microsoft.com/office/drawing/2014/main" id="{DE3C0D02-0475-CB46-AA0E-FD81D00A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7" name="Рисунок 36" descr="page14image3712240">
          <a:extLst>
            <a:ext uri="{FF2B5EF4-FFF2-40B4-BE49-F238E27FC236}">
              <a16:creationId xmlns:a16="http://schemas.microsoft.com/office/drawing/2014/main" id="{9BBD6CC9-3FC9-544D-B70D-D5216633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8" name="Рисунок 40" descr="page14image3714528">
          <a:extLst>
            <a:ext uri="{FF2B5EF4-FFF2-40B4-BE49-F238E27FC236}">
              <a16:creationId xmlns:a16="http://schemas.microsoft.com/office/drawing/2014/main" id="{452CA2BA-DD10-0F49-A840-DBCEA5C5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59" name="Рисунок 36" descr="page14image3712240">
          <a:extLst>
            <a:ext uri="{FF2B5EF4-FFF2-40B4-BE49-F238E27FC236}">
              <a16:creationId xmlns:a16="http://schemas.microsoft.com/office/drawing/2014/main" id="{492F8BC9-3CB7-9D46-93F4-02F1C0C9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0" name="Рисунок 40" descr="page14image3714528">
          <a:extLst>
            <a:ext uri="{FF2B5EF4-FFF2-40B4-BE49-F238E27FC236}">
              <a16:creationId xmlns:a16="http://schemas.microsoft.com/office/drawing/2014/main" id="{44298FAA-9D29-9846-903F-0D4C45442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1" name="Рисунок 36" descr="page14image3712240">
          <a:extLst>
            <a:ext uri="{FF2B5EF4-FFF2-40B4-BE49-F238E27FC236}">
              <a16:creationId xmlns:a16="http://schemas.microsoft.com/office/drawing/2014/main" id="{34955E6F-BBA8-F54A-BA82-419A1A2A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2" name="Рисунок 561" descr="page14image3712240">
          <a:extLst>
            <a:ext uri="{FF2B5EF4-FFF2-40B4-BE49-F238E27FC236}">
              <a16:creationId xmlns:a16="http://schemas.microsoft.com/office/drawing/2014/main" id="{6E89F2F1-489D-8A4A-9406-82EF8FD9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3" name="Рисунок 40" descr="page14image3714528">
          <a:extLst>
            <a:ext uri="{FF2B5EF4-FFF2-40B4-BE49-F238E27FC236}">
              <a16:creationId xmlns:a16="http://schemas.microsoft.com/office/drawing/2014/main" id="{C66DAF86-C83D-3F46-B835-7F84D8A2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4" name="Рисунок 36" descr="page14image3712240">
          <a:extLst>
            <a:ext uri="{FF2B5EF4-FFF2-40B4-BE49-F238E27FC236}">
              <a16:creationId xmlns:a16="http://schemas.microsoft.com/office/drawing/2014/main" id="{17706E6E-BD60-E546-BB75-1637C27B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565" name="Рисунок 38" descr="page14image3713488">
          <a:extLst>
            <a:ext uri="{FF2B5EF4-FFF2-40B4-BE49-F238E27FC236}">
              <a16:creationId xmlns:a16="http://schemas.microsoft.com/office/drawing/2014/main" id="{DEB82045-9CEC-724C-BB46-60F51F32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12700" cy="12700"/>
    <xdr:pic>
      <xdr:nvPicPr>
        <xdr:cNvPr id="566" name="Рисунок 33" descr="page14image3710784">
          <a:extLst>
            <a:ext uri="{FF2B5EF4-FFF2-40B4-BE49-F238E27FC236}">
              <a16:creationId xmlns:a16="http://schemas.microsoft.com/office/drawing/2014/main" id="{93CA6785-DF50-9248-B2E4-9338474E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7" name="Рисунок 40" descr="page14image3714528">
          <a:extLst>
            <a:ext uri="{FF2B5EF4-FFF2-40B4-BE49-F238E27FC236}">
              <a16:creationId xmlns:a16="http://schemas.microsoft.com/office/drawing/2014/main" id="{BD425C71-C251-A547-A514-72D30956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8" name="Рисунок 36" descr="page14image3712240">
          <a:extLst>
            <a:ext uri="{FF2B5EF4-FFF2-40B4-BE49-F238E27FC236}">
              <a16:creationId xmlns:a16="http://schemas.microsoft.com/office/drawing/2014/main" id="{C606E607-56F8-D549-8079-051EE1CF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69" name="Рисунок 568" descr="page14image3712240">
          <a:extLst>
            <a:ext uri="{FF2B5EF4-FFF2-40B4-BE49-F238E27FC236}">
              <a16:creationId xmlns:a16="http://schemas.microsoft.com/office/drawing/2014/main" id="{EE074C1A-A5EA-6D44-998D-99727CB8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0" name="Рисунок 40" descr="page14image3714528">
          <a:extLst>
            <a:ext uri="{FF2B5EF4-FFF2-40B4-BE49-F238E27FC236}">
              <a16:creationId xmlns:a16="http://schemas.microsoft.com/office/drawing/2014/main" id="{B3D5E55D-0A4F-5A49-BB60-FA01CB21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1" name="Рисунок 36" descr="page14image3712240">
          <a:extLst>
            <a:ext uri="{FF2B5EF4-FFF2-40B4-BE49-F238E27FC236}">
              <a16:creationId xmlns:a16="http://schemas.microsoft.com/office/drawing/2014/main" id="{4442F333-79AC-6E44-948A-481DEE7F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902083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2" name="Рисунок 40" descr="page14image3714528">
          <a:extLst>
            <a:ext uri="{FF2B5EF4-FFF2-40B4-BE49-F238E27FC236}">
              <a16:creationId xmlns:a16="http://schemas.microsoft.com/office/drawing/2014/main" id="{F4165011-5B0D-D24E-8698-BA7F79BE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3" name="Рисунок 36" descr="page14image3712240">
          <a:extLst>
            <a:ext uri="{FF2B5EF4-FFF2-40B4-BE49-F238E27FC236}">
              <a16:creationId xmlns:a16="http://schemas.microsoft.com/office/drawing/2014/main" id="{3380F262-26CE-C146-B91E-75E9AF09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4" name="Рисунок 40" descr="page14image3714528">
          <a:extLst>
            <a:ext uri="{FF2B5EF4-FFF2-40B4-BE49-F238E27FC236}">
              <a16:creationId xmlns:a16="http://schemas.microsoft.com/office/drawing/2014/main" id="{7390D1A2-B610-8642-8693-8328163D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5" name="Рисунок 36" descr="page14image3712240">
          <a:extLst>
            <a:ext uri="{FF2B5EF4-FFF2-40B4-BE49-F238E27FC236}">
              <a16:creationId xmlns:a16="http://schemas.microsoft.com/office/drawing/2014/main" id="{39C41A35-D1B7-7749-A0D0-61E95035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6" name="Рисунок 575" descr="page14image3712240">
          <a:extLst>
            <a:ext uri="{FF2B5EF4-FFF2-40B4-BE49-F238E27FC236}">
              <a16:creationId xmlns:a16="http://schemas.microsoft.com/office/drawing/2014/main" id="{D08D865F-7BDD-184A-BD7E-D90BCAD0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7" name="Рисунок 40" descr="page14image3714528">
          <a:extLst>
            <a:ext uri="{FF2B5EF4-FFF2-40B4-BE49-F238E27FC236}">
              <a16:creationId xmlns:a16="http://schemas.microsoft.com/office/drawing/2014/main" id="{8AAE538F-6FC4-A64A-B169-592A0747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2700" cy="12700"/>
    <xdr:pic>
      <xdr:nvPicPr>
        <xdr:cNvPr id="578" name="Рисунок 36" descr="page14image3712240">
          <a:extLst>
            <a:ext uri="{FF2B5EF4-FFF2-40B4-BE49-F238E27FC236}">
              <a16:creationId xmlns:a16="http://schemas.microsoft.com/office/drawing/2014/main" id="{FBA4A1D1-8521-0541-9CE3-6F51C1D4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2066925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FR128"/>
  <sheetViews>
    <sheetView tabSelected="1" topLeftCell="A64" zoomScale="120" zoomScaleNormal="120" workbookViewId="0">
      <selection activeCell="M71" sqref="M71"/>
    </sheetView>
  </sheetViews>
  <sheetFormatPr baseColWidth="10" defaultColWidth="8.83203125" defaultRowHeight="18"/>
  <cols>
    <col min="1" max="1" width="3" style="7" bestFit="1" customWidth="1"/>
    <col min="2" max="2" width="7.1640625" style="65" bestFit="1" customWidth="1"/>
    <col min="3" max="3" width="6.1640625" style="65" customWidth="1"/>
    <col min="4" max="4" width="39.5" style="10" customWidth="1"/>
    <col min="5" max="8" width="5.5" style="11" customWidth="1"/>
    <col min="9" max="9" width="5" style="11" customWidth="1"/>
    <col min="10" max="11" width="5.1640625" style="10" bestFit="1" customWidth="1"/>
    <col min="12" max="850" width="8.83203125" style="3"/>
    <col min="851" max="16384" width="8.83203125" style="6"/>
  </cols>
  <sheetData>
    <row r="5" spans="1:11" ht="26.25" customHeight="1"/>
    <row r="6" spans="1:11" ht="26.25" customHeight="1"/>
    <row r="7" spans="1:11" ht="26.25" customHeight="1"/>
    <row r="8" spans="1:11" ht="26.25" customHeight="1"/>
    <row r="9" spans="1:11" s="5" customFormat="1">
      <c r="A9" s="8"/>
      <c r="B9" s="143"/>
      <c r="C9" s="143"/>
      <c r="D9" s="143"/>
      <c r="E9" s="143"/>
      <c r="F9" s="143"/>
      <c r="G9" s="143"/>
      <c r="H9" s="143"/>
      <c r="I9" s="143"/>
      <c r="J9" s="144"/>
      <c r="K9" s="144"/>
    </row>
    <row r="10" spans="1:11" s="5" customFormat="1" ht="66" customHeight="1">
      <c r="A10" s="8"/>
      <c r="B10" s="66"/>
      <c r="C10" s="66"/>
      <c r="D10" s="54"/>
      <c r="E10" s="54"/>
      <c r="F10" s="61"/>
      <c r="G10" s="61"/>
      <c r="H10" s="61"/>
      <c r="I10" s="54"/>
      <c r="J10" s="54"/>
      <c r="K10" s="54"/>
    </row>
    <row r="11" spans="1:11" s="5" customFormat="1" ht="66" customHeight="1">
      <c r="A11" s="8"/>
      <c r="B11" s="66"/>
      <c r="C11" s="66"/>
      <c r="D11" s="54"/>
      <c r="E11" s="54"/>
      <c r="F11" s="61"/>
      <c r="G11" s="61"/>
      <c r="H11" s="61"/>
      <c r="I11" s="54"/>
      <c r="J11" s="54"/>
      <c r="K11" s="54"/>
    </row>
    <row r="12" spans="1:11" s="5" customFormat="1" ht="66" customHeight="1">
      <c r="A12" s="8"/>
      <c r="B12" s="66"/>
      <c r="C12" s="66"/>
      <c r="D12" s="54"/>
      <c r="E12" s="54"/>
      <c r="F12" s="61"/>
      <c r="G12" s="61"/>
      <c r="H12" s="61"/>
      <c r="I12" s="54"/>
      <c r="J12" s="54"/>
      <c r="K12" s="54"/>
    </row>
    <row r="13" spans="1:11" s="5" customFormat="1" ht="66" customHeight="1">
      <c r="A13" s="8"/>
      <c r="B13" s="66"/>
      <c r="C13" s="66"/>
      <c r="D13" s="54"/>
      <c r="E13" s="54"/>
      <c r="F13" s="61"/>
      <c r="G13" s="61"/>
      <c r="H13" s="61"/>
      <c r="I13" s="54"/>
      <c r="J13" s="54"/>
      <c r="K13" s="54"/>
    </row>
    <row r="14" spans="1:11" s="5" customFormat="1" ht="66" customHeight="1">
      <c r="A14" s="8"/>
      <c r="B14" s="66"/>
      <c r="C14" s="66"/>
      <c r="D14" s="54"/>
      <c r="E14" s="54"/>
      <c r="F14" s="61"/>
      <c r="G14" s="61"/>
      <c r="H14" s="61"/>
      <c r="I14" s="54"/>
      <c r="J14" s="54"/>
      <c r="K14" s="54"/>
    </row>
    <row r="15" spans="1:11" s="5" customFormat="1" ht="66" customHeight="1">
      <c r="A15" s="8"/>
      <c r="B15" s="66"/>
      <c r="C15" s="66"/>
      <c r="D15" s="54"/>
      <c r="E15" s="54"/>
      <c r="F15" s="61"/>
      <c r="G15" s="61"/>
      <c r="H15" s="61"/>
      <c r="I15" s="54"/>
      <c r="J15" s="54"/>
      <c r="K15" s="54"/>
    </row>
    <row r="16" spans="1:11" s="5" customFormat="1" ht="66" customHeight="1">
      <c r="A16" s="8"/>
      <c r="B16" s="66"/>
      <c r="C16" s="66"/>
      <c r="D16" s="54"/>
      <c r="E16" s="54"/>
      <c r="F16" s="61"/>
      <c r="G16" s="61"/>
      <c r="H16" s="61"/>
      <c r="I16" s="54"/>
      <c r="J16" s="54"/>
      <c r="K16" s="54"/>
    </row>
    <row r="17" spans="1:850" s="5" customFormat="1" ht="19" thickBot="1">
      <c r="A17" s="8"/>
      <c r="B17" s="67"/>
      <c r="C17" s="67"/>
      <c r="D17" s="12"/>
      <c r="E17" s="12"/>
      <c r="F17" s="12"/>
      <c r="G17" s="12"/>
      <c r="H17" s="12"/>
      <c r="I17" s="12"/>
      <c r="J17" s="12"/>
      <c r="K17" s="12"/>
    </row>
    <row r="18" spans="1:850" s="5" customFormat="1" ht="17" customHeight="1" thickBot="1">
      <c r="A18" s="8"/>
      <c r="B18" s="150" t="s">
        <v>30</v>
      </c>
      <c r="C18" s="152" t="s">
        <v>1</v>
      </c>
      <c r="D18" s="154" t="s">
        <v>2</v>
      </c>
      <c r="E18" s="156" t="s">
        <v>0</v>
      </c>
      <c r="F18" s="157"/>
      <c r="G18" s="157"/>
      <c r="H18" s="157"/>
      <c r="I18" s="157"/>
      <c r="J18" s="158" t="s">
        <v>5</v>
      </c>
      <c r="K18" s="159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850" s="1" customFormat="1" ht="17" customHeight="1" thickBot="1">
      <c r="A19" s="8"/>
      <c r="B19" s="151"/>
      <c r="C19" s="153"/>
      <c r="D19" s="155"/>
      <c r="E19" s="13">
        <v>1</v>
      </c>
      <c r="F19" s="13">
        <v>2</v>
      </c>
      <c r="G19" s="13">
        <v>3</v>
      </c>
      <c r="H19" s="13">
        <v>4</v>
      </c>
      <c r="I19" s="14">
        <v>5</v>
      </c>
      <c r="J19" s="15" t="s">
        <v>6</v>
      </c>
      <c r="K19" s="16" t="s">
        <v>6</v>
      </c>
      <c r="L19" s="4"/>
      <c r="M19" s="3"/>
      <c r="N19" s="3"/>
      <c r="O19" s="3"/>
      <c r="P19" s="3"/>
      <c r="Q19" s="3"/>
      <c r="R19" s="3"/>
      <c r="S19" s="3"/>
      <c r="T19" s="3"/>
      <c r="U19" s="3"/>
    </row>
    <row r="20" spans="1:850" s="2" customFormat="1" ht="19" thickBot="1">
      <c r="A20" s="8"/>
      <c r="B20" s="145" t="s">
        <v>10</v>
      </c>
      <c r="C20" s="146"/>
      <c r="D20" s="146"/>
      <c r="E20" s="146"/>
      <c r="F20" s="146"/>
      <c r="G20" s="146"/>
      <c r="H20" s="146"/>
      <c r="I20" s="146"/>
      <c r="J20" s="146"/>
      <c r="K20" s="147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850">
      <c r="B21" s="84">
        <v>1</v>
      </c>
      <c r="C21" s="29">
        <f t="shared" ref="C21:C22" si="0">SUM(E21:K21)</f>
        <v>76</v>
      </c>
      <c r="D21" s="98" t="s">
        <v>18</v>
      </c>
      <c r="E21" s="99">
        <v>28</v>
      </c>
      <c r="F21" s="99">
        <v>24</v>
      </c>
      <c r="G21" s="31">
        <v>24</v>
      </c>
      <c r="H21" s="99"/>
      <c r="I21" s="99"/>
      <c r="J21" s="100"/>
      <c r="K21" s="79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</row>
    <row r="22" spans="1:850">
      <c r="B22" s="68">
        <v>2</v>
      </c>
      <c r="C22" s="29">
        <f t="shared" si="0"/>
        <v>72</v>
      </c>
      <c r="D22" s="30" t="s">
        <v>14</v>
      </c>
      <c r="E22" s="31">
        <v>40</v>
      </c>
      <c r="F22" s="31">
        <v>32</v>
      </c>
      <c r="G22" s="87"/>
      <c r="H22" s="33"/>
      <c r="I22" s="27"/>
      <c r="J22" s="17"/>
      <c r="K22" s="18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</row>
    <row r="23" spans="1:850">
      <c r="B23" s="68">
        <v>3</v>
      </c>
      <c r="C23" s="29">
        <f t="shared" ref="C23:C31" si="1">SUM(E23:K23)</f>
        <v>60</v>
      </c>
      <c r="D23" s="32" t="s">
        <v>50</v>
      </c>
      <c r="E23" s="31"/>
      <c r="F23" s="31">
        <v>28</v>
      </c>
      <c r="G23" s="31">
        <v>32</v>
      </c>
      <c r="H23" s="31"/>
      <c r="I23" s="19"/>
      <c r="J23" s="17"/>
      <c r="K23" s="18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</row>
    <row r="24" spans="1:850">
      <c r="B24" s="68">
        <v>4</v>
      </c>
      <c r="C24" s="29">
        <f t="shared" si="1"/>
        <v>50</v>
      </c>
      <c r="D24" s="108" t="s">
        <v>26</v>
      </c>
      <c r="E24" s="31">
        <v>22</v>
      </c>
      <c r="F24" s="31"/>
      <c r="G24" s="31">
        <v>28</v>
      </c>
      <c r="H24" s="31"/>
      <c r="I24" s="19"/>
      <c r="J24" s="17"/>
      <c r="K24" s="18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</row>
    <row r="25" spans="1:850">
      <c r="B25" s="68">
        <v>4</v>
      </c>
      <c r="C25" s="29">
        <f t="shared" si="1"/>
        <v>40</v>
      </c>
      <c r="D25" s="32" t="s">
        <v>48</v>
      </c>
      <c r="E25" s="31"/>
      <c r="F25" s="31">
        <v>40</v>
      </c>
      <c r="G25" s="31"/>
      <c r="H25" s="31"/>
      <c r="I25" s="33"/>
      <c r="J25" s="17"/>
      <c r="K25" s="18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</row>
    <row r="26" spans="1:850">
      <c r="B26" s="68">
        <v>5</v>
      </c>
      <c r="C26" s="29">
        <f t="shared" si="1"/>
        <v>40</v>
      </c>
      <c r="D26" s="32" t="s">
        <v>70</v>
      </c>
      <c r="E26" s="31"/>
      <c r="F26" s="31"/>
      <c r="G26" s="31">
        <v>40</v>
      </c>
      <c r="H26" s="31"/>
      <c r="I26" s="31"/>
      <c r="J26" s="17"/>
      <c r="K26" s="18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</row>
    <row r="27" spans="1:850">
      <c r="B27" s="68">
        <v>6</v>
      </c>
      <c r="C27" s="29">
        <f t="shared" si="1"/>
        <v>36</v>
      </c>
      <c r="D27" s="44" t="s">
        <v>19</v>
      </c>
      <c r="E27" s="31">
        <v>36</v>
      </c>
      <c r="F27" s="31"/>
      <c r="G27" s="31"/>
      <c r="H27" s="31"/>
      <c r="I27" s="31"/>
      <c r="J27" s="17"/>
      <c r="K27" s="18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</row>
    <row r="28" spans="1:850">
      <c r="B28" s="68">
        <v>7</v>
      </c>
      <c r="C28" s="29">
        <f t="shared" si="1"/>
        <v>36</v>
      </c>
      <c r="D28" s="44" t="s">
        <v>49</v>
      </c>
      <c r="E28" s="33"/>
      <c r="F28" s="33">
        <v>36</v>
      </c>
      <c r="G28" s="33"/>
      <c r="H28" s="33"/>
      <c r="I28" s="33"/>
      <c r="J28" s="24"/>
      <c r="K28" s="18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</row>
    <row r="29" spans="1:850">
      <c r="B29" s="68">
        <v>8</v>
      </c>
      <c r="C29" s="29">
        <f t="shared" si="1"/>
        <v>36</v>
      </c>
      <c r="D29" s="44" t="s">
        <v>71</v>
      </c>
      <c r="E29" s="33"/>
      <c r="F29" s="33"/>
      <c r="G29" s="33">
        <v>36</v>
      </c>
      <c r="H29" s="33"/>
      <c r="I29" s="33"/>
      <c r="J29" s="24"/>
      <c r="K29" s="18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</row>
    <row r="30" spans="1:850">
      <c r="B30" s="68">
        <v>9</v>
      </c>
      <c r="C30" s="29">
        <f t="shared" si="1"/>
        <v>32</v>
      </c>
      <c r="D30" s="44" t="s">
        <v>32</v>
      </c>
      <c r="E30" s="33">
        <v>32</v>
      </c>
      <c r="F30" s="33"/>
      <c r="G30" s="33"/>
      <c r="H30" s="33"/>
      <c r="I30" s="33"/>
      <c r="J30" s="24"/>
      <c r="K30" s="18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</row>
    <row r="31" spans="1:850">
      <c r="B31" s="68">
        <v>10</v>
      </c>
      <c r="C31" s="29">
        <f t="shared" si="1"/>
        <v>24</v>
      </c>
      <c r="D31" s="109" t="s">
        <v>20</v>
      </c>
      <c r="E31" s="40">
        <v>24</v>
      </c>
      <c r="F31" s="40">
        <v>0</v>
      </c>
      <c r="G31" s="40">
        <v>0</v>
      </c>
      <c r="H31" s="40"/>
      <c r="I31" s="40"/>
      <c r="J31" s="25"/>
      <c r="K31" s="21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</row>
    <row r="32" spans="1:850" s="4" customFormat="1" ht="19" thickBot="1">
      <c r="A32" s="9"/>
      <c r="B32" s="72"/>
      <c r="C32" s="81"/>
      <c r="D32" s="101"/>
      <c r="E32" s="83"/>
      <c r="F32" s="83"/>
      <c r="G32" s="83"/>
      <c r="H32" s="83"/>
      <c r="I32" s="83"/>
      <c r="J32" s="26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836" s="4" customFormat="1" ht="19" thickBot="1">
      <c r="A33" s="9"/>
      <c r="B33" s="160" t="s">
        <v>9</v>
      </c>
      <c r="C33" s="161"/>
      <c r="D33" s="161"/>
      <c r="E33" s="161"/>
      <c r="F33" s="161"/>
      <c r="G33" s="161"/>
      <c r="H33" s="161"/>
      <c r="I33" s="161"/>
      <c r="J33" s="161"/>
      <c r="K33" s="162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836" s="4" customFormat="1">
      <c r="A34" s="9"/>
      <c r="B34" s="111">
        <v>1</v>
      </c>
      <c r="C34" s="90">
        <f t="shared" ref="C34:C44" si="2">SUM(E34:K34)</f>
        <v>76</v>
      </c>
      <c r="D34" s="112" t="s">
        <v>23</v>
      </c>
      <c r="E34" s="99">
        <v>40</v>
      </c>
      <c r="F34" s="62">
        <v>36</v>
      </c>
      <c r="G34" s="62"/>
      <c r="H34" s="62"/>
      <c r="I34" s="88"/>
      <c r="J34" s="88"/>
      <c r="K34" s="79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836" s="4" customFormat="1">
      <c r="A35" s="9"/>
      <c r="B35" s="49">
        <v>2</v>
      </c>
      <c r="C35" s="91">
        <f t="shared" si="2"/>
        <v>64</v>
      </c>
      <c r="D35" s="113" t="s">
        <v>76</v>
      </c>
      <c r="E35" s="31">
        <v>28</v>
      </c>
      <c r="F35" s="53"/>
      <c r="G35" s="53">
        <v>36</v>
      </c>
      <c r="H35" s="53"/>
      <c r="I35" s="48"/>
      <c r="J35" s="4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836" s="4" customFormat="1">
      <c r="A36" s="9"/>
      <c r="B36" s="94">
        <v>3</v>
      </c>
      <c r="C36" s="50">
        <f t="shared" si="2"/>
        <v>56</v>
      </c>
      <c r="D36" s="38" t="s">
        <v>34</v>
      </c>
      <c r="E36" s="31">
        <v>36</v>
      </c>
      <c r="F36" s="19"/>
      <c r="G36" s="19">
        <v>20</v>
      </c>
      <c r="H36" s="19"/>
      <c r="I36" s="24"/>
      <c r="J36" s="24"/>
      <c r="K36" s="18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836" s="4" customFormat="1" ht="18" customHeight="1">
      <c r="A37" s="9"/>
      <c r="B37" s="49">
        <v>4</v>
      </c>
      <c r="C37" s="50">
        <f t="shared" si="2"/>
        <v>56</v>
      </c>
      <c r="D37" s="38" t="s">
        <v>33</v>
      </c>
      <c r="E37" s="31">
        <v>32</v>
      </c>
      <c r="F37" s="19"/>
      <c r="G37" s="19">
        <v>24</v>
      </c>
      <c r="H37" s="19"/>
      <c r="I37" s="24"/>
      <c r="J37" s="19"/>
      <c r="K37" s="18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836" s="4" customFormat="1" ht="18" customHeight="1">
      <c r="A38" s="9"/>
      <c r="B38" s="94">
        <v>5</v>
      </c>
      <c r="C38" s="50">
        <f t="shared" si="2"/>
        <v>56</v>
      </c>
      <c r="D38" s="39" t="s">
        <v>35</v>
      </c>
      <c r="E38" s="31">
        <v>24</v>
      </c>
      <c r="F38" s="20"/>
      <c r="G38" s="20">
        <v>32</v>
      </c>
      <c r="H38" s="20"/>
      <c r="I38" s="25"/>
      <c r="J38" s="20"/>
      <c r="K38" s="2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836" s="4" customFormat="1" ht="18" customHeight="1">
      <c r="A39" s="9"/>
      <c r="B39" s="49">
        <v>6</v>
      </c>
      <c r="C39" s="50">
        <f t="shared" si="2"/>
        <v>40</v>
      </c>
      <c r="D39" s="76" t="s">
        <v>47</v>
      </c>
      <c r="E39" s="31"/>
      <c r="F39" s="20">
        <v>40</v>
      </c>
      <c r="G39" s="40"/>
      <c r="H39" s="40"/>
      <c r="I39" s="25"/>
      <c r="J39" s="25"/>
      <c r="K39" s="2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836" s="4" customFormat="1">
      <c r="A40" s="9"/>
      <c r="B40" s="110">
        <v>7</v>
      </c>
      <c r="C40" s="102">
        <f t="shared" si="2"/>
        <v>40</v>
      </c>
      <c r="D40" s="39" t="s">
        <v>72</v>
      </c>
      <c r="E40" s="97"/>
      <c r="F40" s="20"/>
      <c r="G40" s="20">
        <v>40</v>
      </c>
      <c r="H40" s="20"/>
      <c r="I40" s="25"/>
      <c r="J40" s="25"/>
      <c r="K40" s="2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836" s="4" customFormat="1">
      <c r="A41" s="9"/>
      <c r="B41" s="49">
        <v>8</v>
      </c>
      <c r="C41" s="50">
        <f t="shared" si="2"/>
        <v>32</v>
      </c>
      <c r="D41" s="36" t="s">
        <v>46</v>
      </c>
      <c r="E41" s="33"/>
      <c r="F41" s="19">
        <v>32</v>
      </c>
      <c r="G41" s="20"/>
      <c r="H41" s="20"/>
      <c r="I41" s="25"/>
      <c r="J41" s="25"/>
      <c r="K41" s="2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836" s="3" customFormat="1">
      <c r="A42" s="8"/>
      <c r="B42" s="110">
        <v>9</v>
      </c>
      <c r="C42" s="102">
        <f t="shared" si="2"/>
        <v>28</v>
      </c>
      <c r="D42" s="38" t="s">
        <v>73</v>
      </c>
      <c r="E42" s="33"/>
      <c r="F42" s="19"/>
      <c r="G42" s="20">
        <v>28</v>
      </c>
      <c r="H42" s="20"/>
      <c r="I42" s="25"/>
      <c r="J42" s="25"/>
      <c r="K42" s="21"/>
      <c r="AFA42" s="6"/>
      <c r="AFB42" s="6"/>
      <c r="AFC42" s="6"/>
      <c r="AFD42" s="6"/>
    </row>
    <row r="43" spans="1:836" s="3" customFormat="1" ht="17" customHeight="1">
      <c r="A43" s="8"/>
      <c r="B43" s="49">
        <v>10</v>
      </c>
      <c r="C43" s="50">
        <f t="shared" si="2"/>
        <v>22</v>
      </c>
      <c r="D43" s="38" t="s">
        <v>74</v>
      </c>
      <c r="E43" s="33"/>
      <c r="F43" s="19"/>
      <c r="G43" s="20">
        <v>22</v>
      </c>
      <c r="H43" s="20"/>
      <c r="I43" s="25"/>
      <c r="J43" s="25"/>
      <c r="K43" s="21"/>
      <c r="AFA43" s="6"/>
      <c r="AFB43" s="6"/>
      <c r="AFC43" s="6"/>
      <c r="AFD43" s="6"/>
    </row>
    <row r="44" spans="1:836" s="3" customFormat="1">
      <c r="A44" s="8"/>
      <c r="B44" s="110">
        <v>11</v>
      </c>
      <c r="C44" s="102">
        <f t="shared" si="2"/>
        <v>18</v>
      </c>
      <c r="D44" s="38" t="s">
        <v>75</v>
      </c>
      <c r="E44" s="33"/>
      <c r="F44" s="19"/>
      <c r="G44" s="20">
        <v>18</v>
      </c>
      <c r="H44" s="20"/>
      <c r="I44" s="25"/>
      <c r="J44" s="25"/>
      <c r="K44" s="21"/>
      <c r="AFA44" s="6"/>
      <c r="AFB44" s="6"/>
      <c r="AFC44" s="6"/>
      <c r="AFD44" s="6"/>
    </row>
    <row r="45" spans="1:836" s="3" customFormat="1" ht="19" thickBot="1">
      <c r="A45" s="8"/>
      <c r="B45" s="56"/>
      <c r="C45" s="57"/>
      <c r="D45" s="58"/>
      <c r="E45" s="43"/>
      <c r="F45" s="43"/>
      <c r="G45" s="43"/>
      <c r="H45" s="43"/>
      <c r="I45" s="26"/>
      <c r="J45" s="22"/>
      <c r="K45" s="23"/>
      <c r="AFA45" s="6"/>
      <c r="AFB45" s="6"/>
      <c r="AFC45" s="6"/>
      <c r="AFD45" s="6"/>
    </row>
    <row r="46" spans="1:836" s="3" customFormat="1" ht="19" thickBot="1">
      <c r="A46" s="8"/>
      <c r="B46" s="148" t="s">
        <v>11</v>
      </c>
      <c r="C46" s="149"/>
      <c r="D46" s="149"/>
      <c r="E46" s="149"/>
      <c r="F46" s="149"/>
      <c r="G46" s="149"/>
      <c r="H46" s="149"/>
      <c r="I46" s="149"/>
      <c r="J46" s="149"/>
      <c r="K46" s="147"/>
      <c r="AFA46" s="6"/>
      <c r="AFB46" s="6"/>
      <c r="AFC46" s="6"/>
      <c r="AFD46" s="6"/>
    </row>
    <row r="47" spans="1:836" s="3" customFormat="1">
      <c r="A47" s="8"/>
      <c r="B47" s="93">
        <v>1</v>
      </c>
      <c r="C47" s="85">
        <f t="shared" ref="C47" si="3">SUM(E47:K47)</f>
        <v>120</v>
      </c>
      <c r="D47" s="63" t="s">
        <v>36</v>
      </c>
      <c r="E47" s="99">
        <v>40</v>
      </c>
      <c r="F47" s="64">
        <v>40</v>
      </c>
      <c r="G47" s="64">
        <v>40</v>
      </c>
      <c r="H47" s="115"/>
      <c r="I47" s="64"/>
      <c r="J47" s="62"/>
      <c r="K47" s="79"/>
      <c r="AFA47" s="6"/>
      <c r="AFB47" s="6"/>
      <c r="AFC47" s="6"/>
      <c r="AFD47" s="6"/>
    </row>
    <row r="48" spans="1:836" s="3" customFormat="1">
      <c r="A48" s="8"/>
      <c r="B48" s="69">
        <v>2</v>
      </c>
      <c r="C48" s="29">
        <f t="shared" ref="C48:C71" si="4">SUM(E48:K48)</f>
        <v>46</v>
      </c>
      <c r="D48" s="47" t="s">
        <v>52</v>
      </c>
      <c r="E48" s="31"/>
      <c r="F48" s="33">
        <v>32</v>
      </c>
      <c r="G48" s="33">
        <v>14</v>
      </c>
      <c r="H48" s="33"/>
      <c r="I48" s="37"/>
      <c r="J48" s="19"/>
      <c r="K48" s="18"/>
      <c r="AFA48" s="6"/>
      <c r="AFB48" s="6"/>
      <c r="AFC48" s="6"/>
      <c r="AFD48" s="6"/>
    </row>
    <row r="49" spans="1:850" s="3" customFormat="1">
      <c r="A49" s="8"/>
      <c r="B49" s="69">
        <v>3</v>
      </c>
      <c r="C49" s="29">
        <f t="shared" si="4"/>
        <v>36</v>
      </c>
      <c r="D49" s="47" t="s">
        <v>29</v>
      </c>
      <c r="E49" s="31">
        <v>36</v>
      </c>
      <c r="F49" s="40"/>
      <c r="G49" s="40">
        <v>0</v>
      </c>
      <c r="H49" s="41"/>
      <c r="I49" s="41"/>
      <c r="J49" s="20"/>
      <c r="K49" s="21"/>
      <c r="AFA49" s="6"/>
      <c r="AFB49" s="6"/>
      <c r="AFC49" s="6"/>
      <c r="AFD49" s="6"/>
    </row>
    <row r="50" spans="1:850" s="3" customFormat="1">
      <c r="A50" s="8"/>
      <c r="B50" s="69">
        <v>4</v>
      </c>
      <c r="C50" s="29">
        <f t="shared" si="4"/>
        <v>36</v>
      </c>
      <c r="D50" s="47" t="s">
        <v>51</v>
      </c>
      <c r="E50" s="31"/>
      <c r="F50" s="40">
        <v>36</v>
      </c>
      <c r="G50" s="40"/>
      <c r="H50" s="41"/>
      <c r="I50" s="41"/>
      <c r="J50" s="20"/>
      <c r="K50" s="21"/>
      <c r="AFA50" s="6"/>
      <c r="AFB50" s="6"/>
      <c r="AFC50" s="6"/>
      <c r="AFD50" s="6"/>
    </row>
    <row r="51" spans="1:850" s="3" customFormat="1">
      <c r="A51" s="8"/>
      <c r="B51" s="69">
        <v>5</v>
      </c>
      <c r="C51" s="29">
        <f t="shared" si="4"/>
        <v>36</v>
      </c>
      <c r="D51" s="47" t="s">
        <v>89</v>
      </c>
      <c r="E51" s="31"/>
      <c r="F51" s="40"/>
      <c r="G51" s="41">
        <v>36</v>
      </c>
      <c r="H51" s="41"/>
      <c r="I51" s="41"/>
      <c r="J51" s="20"/>
      <c r="K51" s="21"/>
      <c r="AFA51" s="6"/>
      <c r="AFB51" s="6"/>
      <c r="AFC51" s="6"/>
      <c r="AFD51" s="6"/>
    </row>
    <row r="52" spans="1:850" s="3" customFormat="1">
      <c r="A52" s="8"/>
      <c r="B52" s="69">
        <v>6</v>
      </c>
      <c r="C52" s="29">
        <f t="shared" si="4"/>
        <v>32</v>
      </c>
      <c r="D52" s="51" t="s">
        <v>37</v>
      </c>
      <c r="E52" s="31">
        <v>32</v>
      </c>
      <c r="F52" s="41"/>
      <c r="G52" s="41"/>
      <c r="H52" s="40"/>
      <c r="I52" s="41"/>
      <c r="J52" s="20"/>
      <c r="K52" s="21"/>
      <c r="AFA52" s="6"/>
      <c r="AFB52" s="6"/>
      <c r="AFC52" s="6"/>
      <c r="AFD52" s="6"/>
    </row>
    <row r="53" spans="1:850" s="3" customFormat="1">
      <c r="A53" s="8"/>
      <c r="B53" s="69">
        <v>7</v>
      </c>
      <c r="C53" s="29">
        <f t="shared" si="4"/>
        <v>32</v>
      </c>
      <c r="D53" s="47" t="s">
        <v>90</v>
      </c>
      <c r="E53" s="31"/>
      <c r="F53" s="40"/>
      <c r="G53" s="41">
        <v>32</v>
      </c>
      <c r="H53" s="40"/>
      <c r="I53" s="41"/>
      <c r="J53" s="20"/>
      <c r="K53" s="21"/>
      <c r="AFA53" s="6"/>
      <c r="AFB53" s="6"/>
      <c r="AFC53" s="6"/>
      <c r="AFD53" s="6"/>
    </row>
    <row r="54" spans="1:850" s="3" customFormat="1">
      <c r="A54" s="8"/>
      <c r="B54" s="69">
        <v>8</v>
      </c>
      <c r="C54" s="29">
        <f t="shared" si="4"/>
        <v>28</v>
      </c>
      <c r="D54" s="51" t="s">
        <v>22</v>
      </c>
      <c r="E54" s="31">
        <v>28</v>
      </c>
      <c r="F54" s="41"/>
      <c r="G54" s="41"/>
      <c r="H54" s="40"/>
      <c r="I54" s="41"/>
      <c r="J54" s="20"/>
      <c r="K54" s="21"/>
      <c r="AFA54" s="6"/>
      <c r="AFB54" s="6"/>
      <c r="AFC54" s="6"/>
      <c r="AFD54" s="6"/>
    </row>
    <row r="55" spans="1:850" s="3" customFormat="1">
      <c r="A55" s="8"/>
      <c r="B55" s="69">
        <v>9</v>
      </c>
      <c r="C55" s="29">
        <f t="shared" si="4"/>
        <v>28</v>
      </c>
      <c r="D55" s="47" t="s">
        <v>91</v>
      </c>
      <c r="E55" s="31"/>
      <c r="F55" s="40"/>
      <c r="G55" s="41">
        <v>28</v>
      </c>
      <c r="H55" s="40"/>
      <c r="I55" s="41"/>
      <c r="J55" s="20"/>
      <c r="K55" s="21"/>
      <c r="AEV55" s="6"/>
      <c r="AEW55" s="6"/>
      <c r="AEX55" s="6"/>
      <c r="AEY55" s="6"/>
    </row>
    <row r="56" spans="1:850" s="3" customFormat="1">
      <c r="A56" s="8"/>
      <c r="B56" s="69">
        <v>10</v>
      </c>
      <c r="C56" s="29">
        <f t="shared" si="4"/>
        <v>24</v>
      </c>
      <c r="D56" s="51" t="s">
        <v>38</v>
      </c>
      <c r="E56" s="31">
        <v>24</v>
      </c>
      <c r="F56" s="41"/>
      <c r="G56" s="41"/>
      <c r="H56" s="40"/>
      <c r="I56" s="41"/>
      <c r="J56" s="20"/>
      <c r="K56" s="21"/>
      <c r="AEV56" s="6"/>
      <c r="AEW56" s="6"/>
      <c r="AEX56" s="6"/>
      <c r="AEY56" s="6"/>
    </row>
    <row r="57" spans="1:850" s="3" customFormat="1">
      <c r="A57" s="8"/>
      <c r="B57" s="69">
        <v>11</v>
      </c>
      <c r="C57" s="29">
        <f t="shared" si="4"/>
        <v>24</v>
      </c>
      <c r="D57" s="47" t="s">
        <v>92</v>
      </c>
      <c r="E57" s="31"/>
      <c r="F57" s="40"/>
      <c r="G57" s="41">
        <v>24</v>
      </c>
      <c r="H57" s="40"/>
      <c r="I57" s="41"/>
      <c r="J57" s="20"/>
      <c r="K57" s="21"/>
      <c r="AEV57" s="6"/>
      <c r="AEW57" s="6"/>
      <c r="AEX57" s="6"/>
      <c r="AEY57" s="6"/>
    </row>
    <row r="58" spans="1:850" s="3" customFormat="1">
      <c r="A58" s="52"/>
      <c r="B58" s="69">
        <v>12</v>
      </c>
      <c r="C58" s="29">
        <f t="shared" si="4"/>
        <v>22</v>
      </c>
      <c r="D58" s="47" t="s">
        <v>93</v>
      </c>
      <c r="E58" s="31"/>
      <c r="F58" s="40"/>
      <c r="G58" s="41">
        <v>22</v>
      </c>
      <c r="H58" s="40"/>
      <c r="I58" s="41"/>
      <c r="J58" s="20"/>
      <c r="K58" s="21"/>
      <c r="AEV58" s="6"/>
      <c r="AEW58" s="6"/>
      <c r="AEX58" s="6"/>
      <c r="AEY58" s="6"/>
    </row>
    <row r="59" spans="1:850">
      <c r="B59" s="69">
        <v>13</v>
      </c>
      <c r="C59" s="29">
        <f t="shared" si="4"/>
        <v>20</v>
      </c>
      <c r="D59" s="47" t="s">
        <v>94</v>
      </c>
      <c r="E59" s="31"/>
      <c r="F59" s="40"/>
      <c r="G59" s="41">
        <v>20</v>
      </c>
      <c r="H59" s="40"/>
      <c r="I59" s="41"/>
      <c r="J59" s="20"/>
      <c r="K59" s="21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</row>
    <row r="60" spans="1:850">
      <c r="B60" s="69">
        <v>14</v>
      </c>
      <c r="C60" s="29">
        <f t="shared" si="4"/>
        <v>18</v>
      </c>
      <c r="D60" s="47" t="s">
        <v>95</v>
      </c>
      <c r="E60" s="31"/>
      <c r="F60" s="40"/>
      <c r="G60" s="41">
        <v>18</v>
      </c>
      <c r="H60" s="40"/>
      <c r="I60" s="41"/>
      <c r="J60" s="20"/>
      <c r="K60" s="21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</row>
    <row r="61" spans="1:850">
      <c r="B61" s="69">
        <v>15</v>
      </c>
      <c r="C61" s="29">
        <f t="shared" si="4"/>
        <v>16</v>
      </c>
      <c r="D61" s="47" t="s">
        <v>96</v>
      </c>
      <c r="E61" s="31"/>
      <c r="F61" s="40"/>
      <c r="G61" s="41">
        <v>16</v>
      </c>
      <c r="H61" s="40"/>
      <c r="I61" s="41"/>
      <c r="J61" s="20"/>
      <c r="K61" s="21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</row>
    <row r="62" spans="1:850">
      <c r="B62" s="69">
        <v>16</v>
      </c>
      <c r="C62" s="29">
        <f t="shared" si="4"/>
        <v>13</v>
      </c>
      <c r="D62" s="47" t="s">
        <v>97</v>
      </c>
      <c r="E62" s="31"/>
      <c r="F62" s="40"/>
      <c r="G62" s="41">
        <v>13</v>
      </c>
      <c r="H62" s="40"/>
      <c r="I62" s="41"/>
      <c r="J62" s="20"/>
      <c r="K62" s="21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</row>
    <row r="63" spans="1:850">
      <c r="B63" s="69">
        <v>17</v>
      </c>
      <c r="C63" s="29">
        <f t="shared" si="4"/>
        <v>12</v>
      </c>
      <c r="D63" s="47" t="s">
        <v>98</v>
      </c>
      <c r="E63" s="31"/>
      <c r="F63" s="40"/>
      <c r="G63" s="41">
        <v>12</v>
      </c>
      <c r="H63" s="40"/>
      <c r="I63" s="41"/>
      <c r="J63" s="20"/>
      <c r="K63" s="21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</row>
    <row r="64" spans="1:850">
      <c r="B64" s="69">
        <v>18</v>
      </c>
      <c r="C64" s="29">
        <f t="shared" si="4"/>
        <v>0</v>
      </c>
      <c r="D64" s="47" t="s">
        <v>21</v>
      </c>
      <c r="E64" s="31">
        <v>0</v>
      </c>
      <c r="F64" s="40"/>
      <c r="G64" s="41"/>
      <c r="H64" s="40"/>
      <c r="I64" s="41"/>
      <c r="J64" s="20"/>
      <c r="K64" s="21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</row>
    <row r="65" spans="1:850">
      <c r="B65" s="69">
        <v>19</v>
      </c>
      <c r="C65" s="29">
        <f t="shared" si="4"/>
        <v>0</v>
      </c>
      <c r="D65" s="47" t="s">
        <v>53</v>
      </c>
      <c r="E65" s="31"/>
      <c r="F65" s="40">
        <v>0</v>
      </c>
      <c r="G65" s="41">
        <v>0</v>
      </c>
      <c r="H65" s="40"/>
      <c r="I65" s="41"/>
      <c r="J65" s="20"/>
      <c r="K65" s="21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</row>
    <row r="66" spans="1:850">
      <c r="B66" s="69">
        <v>20</v>
      </c>
      <c r="C66" s="29">
        <f t="shared" si="4"/>
        <v>0</v>
      </c>
      <c r="D66" s="47" t="s">
        <v>54</v>
      </c>
      <c r="E66" s="31"/>
      <c r="F66" s="40">
        <v>0</v>
      </c>
      <c r="G66" s="41"/>
      <c r="H66" s="40"/>
      <c r="I66" s="41"/>
      <c r="J66" s="20"/>
      <c r="K66" s="21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</row>
    <row r="67" spans="1:850">
      <c r="B67" s="69">
        <v>21</v>
      </c>
      <c r="C67" s="29">
        <f t="shared" si="4"/>
        <v>0</v>
      </c>
      <c r="D67" s="47" t="s">
        <v>99</v>
      </c>
      <c r="E67" s="31"/>
      <c r="F67" s="40"/>
      <c r="G67" s="41">
        <v>0</v>
      </c>
      <c r="H67" s="40"/>
      <c r="I67" s="41"/>
      <c r="J67" s="20"/>
      <c r="K67" s="21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</row>
    <row r="68" spans="1:850">
      <c r="B68" s="69">
        <v>22</v>
      </c>
      <c r="C68" s="29">
        <f t="shared" si="4"/>
        <v>0</v>
      </c>
      <c r="D68" s="47" t="s">
        <v>100</v>
      </c>
      <c r="E68" s="31"/>
      <c r="F68" s="40"/>
      <c r="G68" s="41">
        <v>0</v>
      </c>
      <c r="H68" s="40"/>
      <c r="I68" s="41"/>
      <c r="J68" s="20"/>
      <c r="K68" s="21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</row>
    <row r="69" spans="1:850">
      <c r="B69" s="69">
        <v>23</v>
      </c>
      <c r="C69" s="29">
        <f t="shared" si="4"/>
        <v>0</v>
      </c>
      <c r="D69" s="47" t="s">
        <v>101</v>
      </c>
      <c r="E69" s="31"/>
      <c r="F69" s="33"/>
      <c r="G69" s="37">
        <v>0</v>
      </c>
      <c r="H69" s="33"/>
      <c r="I69" s="37"/>
      <c r="J69" s="19"/>
      <c r="K69" s="18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</row>
    <row r="70" spans="1:850">
      <c r="B70" s="69">
        <v>24</v>
      </c>
      <c r="C70" s="29">
        <f t="shared" si="4"/>
        <v>0</v>
      </c>
      <c r="D70" s="47" t="s">
        <v>102</v>
      </c>
      <c r="E70" s="33"/>
      <c r="F70" s="33"/>
      <c r="G70" s="37">
        <v>0</v>
      </c>
      <c r="H70" s="33"/>
      <c r="I70" s="37"/>
      <c r="J70" s="19"/>
      <c r="K70" s="18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</row>
    <row r="71" spans="1:850">
      <c r="B71" s="69">
        <v>25</v>
      </c>
      <c r="C71" s="29">
        <f t="shared" si="4"/>
        <v>0</v>
      </c>
      <c r="D71" s="47" t="s">
        <v>103</v>
      </c>
      <c r="E71" s="33"/>
      <c r="F71" s="33"/>
      <c r="G71" s="37">
        <v>0</v>
      </c>
      <c r="H71" s="33"/>
      <c r="I71" s="37"/>
      <c r="J71" s="19"/>
      <c r="K71" s="18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</row>
    <row r="72" spans="1:850" ht="19" thickBot="1">
      <c r="B72" s="116"/>
      <c r="C72" s="117"/>
      <c r="D72" s="118"/>
      <c r="E72" s="59"/>
      <c r="F72" s="59"/>
      <c r="G72" s="59"/>
      <c r="H72" s="59"/>
      <c r="I72" s="119"/>
      <c r="J72" s="60"/>
      <c r="K72" s="120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</row>
    <row r="73" spans="1:850" ht="19" thickBot="1">
      <c r="B73" s="163" t="s">
        <v>15</v>
      </c>
      <c r="C73" s="164"/>
      <c r="D73" s="164"/>
      <c r="E73" s="164"/>
      <c r="F73" s="164"/>
      <c r="G73" s="164"/>
      <c r="H73" s="164"/>
      <c r="I73" s="164"/>
      <c r="J73" s="164"/>
      <c r="K73" s="165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</row>
    <row r="74" spans="1:850">
      <c r="B74" s="93">
        <v>1</v>
      </c>
      <c r="C74" s="85">
        <f>SUM(E74:K74)</f>
        <v>80</v>
      </c>
      <c r="D74" s="86" t="s">
        <v>43</v>
      </c>
      <c r="E74" s="64"/>
      <c r="F74" s="64">
        <v>40</v>
      </c>
      <c r="G74" s="64">
        <v>40</v>
      </c>
      <c r="H74" s="64"/>
      <c r="I74" s="64"/>
      <c r="J74" s="62"/>
      <c r="K74" s="79"/>
      <c r="M74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</row>
    <row r="75" spans="1:850">
      <c r="B75" s="69">
        <v>2</v>
      </c>
      <c r="C75" s="29">
        <f>SUM(E75:K75)</f>
        <v>76</v>
      </c>
      <c r="D75" s="166" t="s">
        <v>27</v>
      </c>
      <c r="E75" s="33">
        <v>40</v>
      </c>
      <c r="F75" s="33"/>
      <c r="G75" s="33">
        <v>36</v>
      </c>
      <c r="H75" s="37"/>
      <c r="I75" s="37"/>
      <c r="J75" s="19"/>
      <c r="K75" s="18"/>
      <c r="M75" s="105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</row>
    <row r="76" spans="1:850">
      <c r="B76" s="69">
        <v>3</v>
      </c>
      <c r="C76" s="29">
        <f>SUM(E76:K76)</f>
        <v>32</v>
      </c>
      <c r="D76" s="47" t="s">
        <v>87</v>
      </c>
      <c r="E76" s="33"/>
      <c r="F76" s="33"/>
      <c r="G76" s="33">
        <v>32</v>
      </c>
      <c r="H76" s="33"/>
      <c r="I76" s="37"/>
      <c r="J76" s="19"/>
      <c r="K76" s="18"/>
      <c r="M76" s="104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</row>
    <row r="77" spans="1:850">
      <c r="B77" s="69">
        <v>4</v>
      </c>
      <c r="C77" s="29">
        <f>SUM(E77:K77)</f>
        <v>28</v>
      </c>
      <c r="D77" s="47" t="s">
        <v>88</v>
      </c>
      <c r="E77" s="37"/>
      <c r="F77" s="37"/>
      <c r="G77" s="37">
        <v>28</v>
      </c>
      <c r="H77" s="33"/>
      <c r="I77" s="37"/>
      <c r="J77" s="19"/>
      <c r="K77" s="18"/>
      <c r="M77" s="105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</row>
    <row r="78" spans="1:850" ht="19" thickBot="1">
      <c r="B78" s="80"/>
      <c r="C78" s="81"/>
      <c r="D78" s="82"/>
      <c r="E78" s="83"/>
      <c r="F78" s="83"/>
      <c r="G78" s="83"/>
      <c r="H78" s="83"/>
      <c r="I78" s="43"/>
      <c r="J78" s="22"/>
      <c r="K78" s="23"/>
      <c r="M78" s="104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</row>
    <row r="79" spans="1:850" s="3" customFormat="1" ht="19" thickBot="1">
      <c r="A79" s="8"/>
      <c r="B79" s="148" t="s">
        <v>12</v>
      </c>
      <c r="C79" s="149"/>
      <c r="D79" s="149"/>
      <c r="E79" s="149"/>
      <c r="F79" s="149"/>
      <c r="G79" s="149"/>
      <c r="H79" s="149"/>
      <c r="I79" s="149"/>
      <c r="J79" s="149"/>
      <c r="K79" s="147"/>
      <c r="M79" s="105"/>
      <c r="AFA79" s="6"/>
      <c r="AFB79" s="6"/>
      <c r="AFC79" s="6"/>
      <c r="AFD79" s="6"/>
    </row>
    <row r="80" spans="1:850" s="3" customFormat="1">
      <c r="A80" s="8"/>
      <c r="B80" s="92">
        <v>1</v>
      </c>
      <c r="C80" s="73">
        <f t="shared" ref="C80:C81" si="5">SUM(E80:K80)</f>
        <v>100</v>
      </c>
      <c r="D80" s="30" t="s">
        <v>17</v>
      </c>
      <c r="E80" s="46">
        <v>24</v>
      </c>
      <c r="F80" s="46">
        <v>36</v>
      </c>
      <c r="G80" s="46">
        <v>40</v>
      </c>
      <c r="H80" s="46"/>
      <c r="I80" s="53"/>
      <c r="J80" s="53"/>
      <c r="K80" s="28"/>
      <c r="M80" s="104"/>
      <c r="AFA80" s="6"/>
      <c r="AFB80" s="6"/>
      <c r="AFC80" s="6"/>
      <c r="AFD80" s="6"/>
    </row>
    <row r="81" spans="1:850" s="3" customFormat="1">
      <c r="A81" s="8"/>
      <c r="B81" s="77">
        <v>2</v>
      </c>
      <c r="C81" s="73">
        <f t="shared" si="5"/>
        <v>80</v>
      </c>
      <c r="D81" s="107" t="s">
        <v>24</v>
      </c>
      <c r="E81" s="53">
        <v>40</v>
      </c>
      <c r="F81" s="53">
        <v>40</v>
      </c>
      <c r="G81" s="27"/>
      <c r="I81" s="19"/>
      <c r="J81" s="19"/>
      <c r="K81" s="18"/>
      <c r="M81" s="104"/>
      <c r="AFA81" s="6"/>
      <c r="AFB81" s="6"/>
      <c r="AFC81" s="6"/>
      <c r="AFD81" s="6"/>
    </row>
    <row r="82" spans="1:850" s="3" customFormat="1">
      <c r="A82" s="8"/>
      <c r="B82" s="77">
        <v>3</v>
      </c>
      <c r="C82" s="29">
        <f>SUM(E82:K82)</f>
        <v>36</v>
      </c>
      <c r="D82" s="44" t="s">
        <v>28</v>
      </c>
      <c r="E82" s="33">
        <v>36</v>
      </c>
      <c r="F82" s="33"/>
      <c r="G82" s="33"/>
      <c r="H82" s="19"/>
      <c r="I82" s="19"/>
      <c r="J82" s="19"/>
      <c r="K82" s="18"/>
      <c r="M82" s="104"/>
      <c r="AFA82" s="6"/>
      <c r="AFB82" s="6"/>
      <c r="AFC82" s="6"/>
      <c r="AFD82" s="6"/>
    </row>
    <row r="83" spans="1:850" s="3" customFormat="1">
      <c r="A83" s="8"/>
      <c r="B83" s="70">
        <v>4</v>
      </c>
      <c r="C83" s="29">
        <f>SUM(E83:K83)</f>
        <v>36</v>
      </c>
      <c r="D83" s="30" t="s">
        <v>68</v>
      </c>
      <c r="E83" s="31"/>
      <c r="F83" s="33"/>
      <c r="G83" s="33">
        <v>36</v>
      </c>
      <c r="H83" s="33"/>
      <c r="I83" s="19"/>
      <c r="J83" s="19"/>
      <c r="K83" s="21"/>
      <c r="M83" s="6"/>
      <c r="AFA83" s="6"/>
      <c r="AFB83" s="6"/>
      <c r="AFC83" s="6"/>
      <c r="AFD83" s="6"/>
    </row>
    <row r="84" spans="1:850" s="3" customFormat="1">
      <c r="A84" s="8"/>
      <c r="B84" s="70">
        <v>5</v>
      </c>
      <c r="C84" s="29">
        <f>SUM(E84:K84)</f>
        <v>32</v>
      </c>
      <c r="D84" s="30" t="s">
        <v>31</v>
      </c>
      <c r="E84" s="31">
        <v>32</v>
      </c>
      <c r="F84" s="33"/>
      <c r="G84" s="33"/>
      <c r="H84" s="33"/>
      <c r="I84" s="19"/>
      <c r="J84" s="19"/>
      <c r="K84" s="21"/>
      <c r="M84" s="105"/>
      <c r="AFA84" s="6"/>
      <c r="AFB84" s="6"/>
      <c r="AFC84" s="6"/>
      <c r="AFD84" s="6"/>
    </row>
    <row r="85" spans="1:850" s="3" customFormat="1">
      <c r="A85" s="8"/>
      <c r="B85" s="77">
        <v>6</v>
      </c>
      <c r="C85" s="29">
        <f>SUM(E85:K85)</f>
        <v>32</v>
      </c>
      <c r="D85" s="30" t="s">
        <v>69</v>
      </c>
      <c r="E85" s="31"/>
      <c r="F85" s="33"/>
      <c r="G85" s="33">
        <v>32</v>
      </c>
      <c r="H85" s="33"/>
      <c r="I85" s="19"/>
      <c r="J85" s="19"/>
      <c r="K85" s="21"/>
      <c r="M85"/>
      <c r="AFA85" s="6"/>
      <c r="AFB85" s="6"/>
      <c r="AFC85" s="6"/>
      <c r="AFD85" s="6"/>
    </row>
    <row r="86" spans="1:850" s="3" customFormat="1">
      <c r="A86" s="8"/>
      <c r="B86" s="70">
        <v>7</v>
      </c>
      <c r="C86" s="29">
        <f>SUM(E86:K86)</f>
        <v>28</v>
      </c>
      <c r="D86" s="44" t="s">
        <v>25</v>
      </c>
      <c r="E86" s="33">
        <v>28</v>
      </c>
      <c r="F86" s="33"/>
      <c r="G86" s="33">
        <v>0</v>
      </c>
      <c r="H86" s="33"/>
      <c r="I86" s="19"/>
      <c r="J86" s="19"/>
      <c r="K86" s="21"/>
      <c r="M86"/>
      <c r="AFA86" s="6"/>
      <c r="AFB86" s="6"/>
      <c r="AFC86" s="6"/>
      <c r="AFD86" s="6"/>
    </row>
    <row r="87" spans="1:850" s="3" customFormat="1" ht="19" thickBot="1">
      <c r="A87" s="8"/>
      <c r="B87" s="77"/>
      <c r="C87" s="29"/>
      <c r="D87" s="44"/>
      <c r="E87" s="33"/>
      <c r="F87" s="33"/>
      <c r="G87" s="33"/>
      <c r="H87" s="33"/>
      <c r="I87" s="19"/>
      <c r="J87" s="19"/>
      <c r="K87" s="21"/>
      <c r="AEY87" s="6"/>
      <c r="AEZ87" s="6"/>
      <c r="AFA87" s="6"/>
      <c r="AFB87" s="6"/>
    </row>
    <row r="88" spans="1:850" s="3" customFormat="1">
      <c r="A88" s="8"/>
      <c r="B88" s="131" t="s">
        <v>13</v>
      </c>
      <c r="C88" s="132"/>
      <c r="D88" s="132"/>
      <c r="E88" s="132"/>
      <c r="F88" s="132"/>
      <c r="G88" s="132"/>
      <c r="H88" s="132"/>
      <c r="I88" s="132"/>
      <c r="J88" s="132"/>
      <c r="K88" s="133"/>
      <c r="M88"/>
      <c r="AEX88" s="6"/>
      <c r="AEY88" s="6"/>
      <c r="AEZ88" s="6"/>
      <c r="AFA88" s="6"/>
    </row>
    <row r="89" spans="1:850" s="3" customFormat="1" ht="19" thickBot="1">
      <c r="A89" s="8"/>
      <c r="B89" s="125" t="s">
        <v>16</v>
      </c>
      <c r="C89" s="126"/>
      <c r="D89" s="126"/>
      <c r="E89" s="126"/>
      <c r="F89" s="126"/>
      <c r="G89" s="126"/>
      <c r="H89" s="126"/>
      <c r="I89" s="126"/>
      <c r="J89" s="126"/>
      <c r="K89" s="127"/>
      <c r="M89"/>
      <c r="AEX89" s="6"/>
      <c r="AEY89" s="6"/>
      <c r="AEZ89" s="6"/>
      <c r="AFA89" s="6"/>
    </row>
    <row r="90" spans="1:850" s="3" customFormat="1">
      <c r="A90" s="8"/>
      <c r="B90" s="84">
        <v>1</v>
      </c>
      <c r="C90" s="91">
        <f>SUM(E90:K90)</f>
        <v>76</v>
      </c>
      <c r="D90" s="74" t="s">
        <v>41</v>
      </c>
      <c r="E90" s="42"/>
      <c r="F90" s="42">
        <v>40</v>
      </c>
      <c r="G90" s="42">
        <v>36</v>
      </c>
      <c r="H90" s="42"/>
      <c r="I90" s="55"/>
      <c r="J90" s="55"/>
      <c r="K90" s="28"/>
      <c r="AEX90" s="6"/>
      <c r="AEY90" s="6"/>
      <c r="AEZ90" s="6"/>
      <c r="AFA90" s="6"/>
    </row>
    <row r="91" spans="1:850" s="3" customFormat="1">
      <c r="A91" s="8"/>
      <c r="B91" s="71">
        <v>2</v>
      </c>
      <c r="C91" s="50">
        <f>SUM(E91:K91)</f>
        <v>40</v>
      </c>
      <c r="D91" s="45" t="s">
        <v>60</v>
      </c>
      <c r="E91" s="31"/>
      <c r="F91" s="31"/>
      <c r="G91" s="31">
        <v>40</v>
      </c>
      <c r="H91" s="31"/>
      <c r="I91" s="19"/>
      <c r="J91" s="19"/>
      <c r="K91" s="18"/>
      <c r="AEX91" s="6"/>
      <c r="AEY91" s="6"/>
      <c r="AEZ91" s="6"/>
      <c r="AFA91" s="6"/>
    </row>
    <row r="92" spans="1:850" s="3" customFormat="1">
      <c r="A92" s="8"/>
      <c r="B92" s="71">
        <v>3</v>
      </c>
      <c r="C92" s="50">
        <f>SUM(E92:K92)</f>
        <v>32</v>
      </c>
      <c r="D92" s="45" t="s">
        <v>62</v>
      </c>
      <c r="E92" s="37"/>
      <c r="F92" s="37"/>
      <c r="G92" s="37">
        <v>32</v>
      </c>
      <c r="H92" s="37"/>
      <c r="I92" s="19"/>
      <c r="J92" s="37"/>
      <c r="K92" s="18"/>
      <c r="AEX92" s="6"/>
      <c r="AEY92" s="6"/>
      <c r="AEZ92" s="6"/>
      <c r="AFA92" s="6"/>
    </row>
    <row r="93" spans="1:850" s="3" customFormat="1">
      <c r="A93" s="8"/>
      <c r="B93" s="71">
        <v>4</v>
      </c>
      <c r="C93" s="50">
        <f t="shared" ref="C93:C94" si="6">SUM(E93:K93)</f>
        <v>0</v>
      </c>
      <c r="D93" s="45" t="s">
        <v>64</v>
      </c>
      <c r="E93" s="37"/>
      <c r="F93" s="37"/>
      <c r="G93" s="37">
        <v>0</v>
      </c>
      <c r="H93" s="37"/>
      <c r="I93" s="20"/>
      <c r="J93" s="41"/>
      <c r="K93" s="21"/>
      <c r="AEX93" s="6"/>
      <c r="AEY93" s="6"/>
      <c r="AEZ93" s="6"/>
      <c r="AFA93" s="6"/>
    </row>
    <row r="94" spans="1:850" s="3" customFormat="1">
      <c r="A94" s="8"/>
      <c r="B94" s="71">
        <v>5</v>
      </c>
      <c r="C94" s="50">
        <f t="shared" si="6"/>
        <v>0</v>
      </c>
      <c r="D94" s="45" t="s">
        <v>65</v>
      </c>
      <c r="E94" s="37"/>
      <c r="F94" s="37"/>
      <c r="G94" s="37">
        <v>0</v>
      </c>
      <c r="H94" s="37"/>
      <c r="I94" s="20"/>
      <c r="J94" s="41"/>
      <c r="K94" s="21"/>
      <c r="AEX94" s="6"/>
      <c r="AEY94" s="6"/>
      <c r="AEZ94" s="6"/>
      <c r="AFA94" s="6"/>
    </row>
    <row r="95" spans="1:850" s="3" customFormat="1" ht="19" thickBot="1">
      <c r="A95" s="8"/>
      <c r="B95" s="71"/>
      <c r="C95" s="50"/>
      <c r="D95" s="106"/>
      <c r="E95" s="35"/>
      <c r="F95" s="35"/>
      <c r="G95" s="35"/>
      <c r="H95" s="35"/>
      <c r="I95" s="22"/>
      <c r="J95" s="43"/>
      <c r="K95" s="23"/>
      <c r="AEZ95" s="6"/>
      <c r="AFA95" s="6"/>
      <c r="AFB95" s="6"/>
      <c r="AFC95" s="6"/>
    </row>
    <row r="96" spans="1:850" ht="19" thickBot="1">
      <c r="B96" s="128" t="s">
        <v>8</v>
      </c>
      <c r="C96" s="129"/>
      <c r="D96" s="129"/>
      <c r="E96" s="129"/>
      <c r="F96" s="129"/>
      <c r="G96" s="129"/>
      <c r="H96" s="129"/>
      <c r="I96" s="129"/>
      <c r="J96" s="129"/>
      <c r="K96" s="130"/>
      <c r="AEZ96" s="6"/>
      <c r="AFA96" s="6"/>
      <c r="AFB96" s="6"/>
      <c r="AFC96" s="6"/>
      <c r="AFD96" s="6"/>
      <c r="AFE96" s="6"/>
      <c r="AFF96" s="6"/>
      <c r="AFG96" s="6"/>
      <c r="AFH96" s="6"/>
      <c r="AFI96" s="6"/>
      <c r="AFJ96" s="6"/>
      <c r="AFK96" s="6"/>
      <c r="AFL96" s="6"/>
      <c r="AFM96" s="6"/>
      <c r="AFN96" s="6"/>
      <c r="AFO96" s="6"/>
      <c r="AFP96" s="6"/>
      <c r="AFQ96" s="6"/>
      <c r="AFR96" s="6"/>
    </row>
    <row r="97" spans="2:850">
      <c r="B97" s="84">
        <v>1</v>
      </c>
      <c r="C97" s="91">
        <f>SUM(E97:K97)</f>
        <v>76</v>
      </c>
      <c r="D97" s="75" t="s">
        <v>42</v>
      </c>
      <c r="E97" s="31"/>
      <c r="F97" s="31">
        <v>40</v>
      </c>
      <c r="G97" s="31">
        <v>36</v>
      </c>
      <c r="H97" s="31"/>
      <c r="I97" s="55"/>
      <c r="J97" s="55"/>
      <c r="K97" s="28"/>
      <c r="AEZ97" s="6"/>
      <c r="AFA97" s="6"/>
      <c r="AFB97" s="6"/>
      <c r="AFC97" s="6"/>
      <c r="AFD97" s="6"/>
      <c r="AFE97" s="6"/>
      <c r="AFF97" s="6"/>
      <c r="AFG97" s="6"/>
      <c r="AFH97" s="6"/>
      <c r="AFI97" s="6"/>
      <c r="AFJ97" s="6"/>
      <c r="AFK97" s="6"/>
      <c r="AFL97" s="6"/>
      <c r="AFM97" s="6"/>
      <c r="AFN97" s="6"/>
      <c r="AFO97" s="6"/>
      <c r="AFP97" s="6"/>
      <c r="AFQ97" s="6"/>
      <c r="AFR97" s="6"/>
    </row>
    <row r="98" spans="2:850">
      <c r="B98" s="71">
        <v>2</v>
      </c>
      <c r="C98" s="50">
        <f>SUM(E98:K98)</f>
        <v>40</v>
      </c>
      <c r="D98" s="45" t="s">
        <v>61</v>
      </c>
      <c r="E98" s="31"/>
      <c r="F98" s="31"/>
      <c r="G98" s="31">
        <v>40</v>
      </c>
      <c r="H98" s="31"/>
      <c r="I98" s="19"/>
      <c r="J98" s="19"/>
      <c r="K98" s="18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</row>
    <row r="99" spans="2:850">
      <c r="B99" s="71">
        <v>3</v>
      </c>
      <c r="C99" s="50">
        <f>SUM(E99:K99)</f>
        <v>32</v>
      </c>
      <c r="D99" s="36" t="s">
        <v>63</v>
      </c>
      <c r="E99" s="46"/>
      <c r="F99" s="46"/>
      <c r="G99" s="46">
        <v>32</v>
      </c>
      <c r="H99" s="46"/>
      <c r="I99" s="19"/>
      <c r="J99" s="19"/>
      <c r="K99" s="18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</row>
    <row r="100" spans="2:850">
      <c r="B100" s="71">
        <v>4</v>
      </c>
      <c r="C100" s="50">
        <f t="shared" ref="C100:C101" si="7">SUM(E100:K100)</f>
        <v>0</v>
      </c>
      <c r="D100" s="36" t="s">
        <v>66</v>
      </c>
      <c r="E100" s="33"/>
      <c r="F100" s="33"/>
      <c r="G100" s="33">
        <v>0</v>
      </c>
      <c r="H100" s="33"/>
      <c r="I100" s="19"/>
      <c r="J100" s="20"/>
      <c r="K100" s="21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</row>
    <row r="101" spans="2:850">
      <c r="B101" s="71">
        <v>5</v>
      </c>
      <c r="C101" s="50">
        <f t="shared" si="7"/>
        <v>0</v>
      </c>
      <c r="D101" s="36" t="s">
        <v>67</v>
      </c>
      <c r="E101" s="33"/>
      <c r="F101" s="33"/>
      <c r="G101" s="33">
        <v>0</v>
      </c>
      <c r="H101" s="33"/>
      <c r="I101" s="19"/>
      <c r="J101" s="20"/>
      <c r="K101" s="21"/>
      <c r="AEZ101" s="6"/>
      <c r="AFA101" s="6"/>
      <c r="AFB101" s="6"/>
      <c r="AFC101" s="6"/>
      <c r="AFD101" s="6"/>
      <c r="AFE101" s="6"/>
      <c r="AFF101" s="6"/>
      <c r="AFG101" s="6"/>
      <c r="AFH101" s="6"/>
      <c r="AFI101" s="6"/>
      <c r="AFJ101" s="6"/>
      <c r="AFK101" s="6"/>
      <c r="AFL101" s="6"/>
      <c r="AFM101" s="6"/>
      <c r="AFN101" s="6"/>
      <c r="AFO101" s="6"/>
      <c r="AFP101" s="6"/>
      <c r="AFQ101" s="6"/>
      <c r="AFR101" s="6"/>
    </row>
    <row r="102" spans="2:850" ht="19" thickBot="1">
      <c r="B102" s="71"/>
      <c r="C102" s="50"/>
      <c r="D102" s="36"/>
      <c r="E102" s="33"/>
      <c r="F102" s="33"/>
      <c r="G102" s="33"/>
      <c r="H102" s="33"/>
      <c r="I102" s="19"/>
      <c r="J102" s="20"/>
      <c r="K102" s="21"/>
      <c r="AEZ102" s="6"/>
      <c r="AFA102" s="6"/>
      <c r="AFB102" s="6"/>
      <c r="AFC102" s="6"/>
      <c r="AFD102" s="6"/>
      <c r="AFE102" s="6"/>
      <c r="AFF102" s="6"/>
      <c r="AFG102" s="6"/>
      <c r="AFH102" s="6"/>
      <c r="AFI102" s="6"/>
      <c r="AFJ102" s="6"/>
      <c r="AFK102" s="6"/>
      <c r="AFL102" s="6"/>
      <c r="AFM102" s="6"/>
      <c r="AFN102" s="6"/>
      <c r="AFO102" s="6"/>
      <c r="AFP102" s="6"/>
      <c r="AFQ102" s="6"/>
      <c r="AFR102" s="6"/>
    </row>
    <row r="103" spans="2:850" ht="19" thickBot="1">
      <c r="B103" s="134" t="s">
        <v>4</v>
      </c>
      <c r="C103" s="135"/>
      <c r="D103" s="135"/>
      <c r="E103" s="135"/>
      <c r="F103" s="135"/>
      <c r="G103" s="135"/>
      <c r="H103" s="135"/>
      <c r="I103" s="135"/>
      <c r="J103" s="135"/>
      <c r="K103" s="136"/>
      <c r="AEZ103" s="6"/>
      <c r="AFA103" s="6"/>
      <c r="AFB103" s="6"/>
      <c r="AFC103" s="6"/>
      <c r="AFD103" s="6"/>
      <c r="AFE103" s="6"/>
      <c r="AFF103" s="6"/>
      <c r="AFG103" s="6"/>
      <c r="AFH103" s="6"/>
      <c r="AFI103" s="6"/>
      <c r="AFJ103" s="6"/>
      <c r="AFK103" s="6"/>
      <c r="AFL103" s="6"/>
      <c r="AFM103" s="6"/>
      <c r="AFN103" s="6"/>
      <c r="AFO103" s="6"/>
      <c r="AFP103" s="6"/>
      <c r="AFQ103" s="6"/>
      <c r="AFR103" s="6"/>
    </row>
    <row r="104" spans="2:850">
      <c r="B104" s="137" t="s">
        <v>7</v>
      </c>
      <c r="C104" s="138"/>
      <c r="D104" s="138"/>
      <c r="E104" s="138"/>
      <c r="F104" s="138"/>
      <c r="G104" s="138"/>
      <c r="H104" s="138"/>
      <c r="I104" s="138"/>
      <c r="J104" s="138"/>
      <c r="K104" s="139"/>
      <c r="AEZ104" s="6"/>
      <c r="AFA104" s="6"/>
      <c r="AFB104" s="6"/>
      <c r="AFC104" s="6"/>
      <c r="AFD104" s="6"/>
      <c r="AFE104" s="6"/>
      <c r="AFF104" s="6"/>
      <c r="AFG104" s="6"/>
      <c r="AFH104" s="6"/>
      <c r="AFI104" s="6"/>
      <c r="AFJ104" s="6"/>
      <c r="AFK104" s="6"/>
      <c r="AFL104" s="6"/>
      <c r="AFM104" s="6"/>
      <c r="AFN104" s="6"/>
      <c r="AFO104" s="6"/>
      <c r="AFP104" s="6"/>
      <c r="AFQ104" s="6"/>
      <c r="AFR104" s="6"/>
    </row>
    <row r="105" spans="2:850">
      <c r="B105" s="71">
        <v>1</v>
      </c>
      <c r="C105" s="29">
        <f t="shared" ref="C105:C109" si="8">SUM(E105:K105)</f>
        <v>40</v>
      </c>
      <c r="D105" s="47" t="s">
        <v>44</v>
      </c>
      <c r="E105" s="33"/>
      <c r="F105" s="33">
        <v>40</v>
      </c>
      <c r="G105" s="33"/>
      <c r="H105" s="33"/>
      <c r="I105" s="33"/>
      <c r="J105" s="33"/>
      <c r="K105" s="18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</row>
    <row r="106" spans="2:850">
      <c r="B106" s="71">
        <v>2</v>
      </c>
      <c r="C106" s="29">
        <f t="shared" si="8"/>
        <v>40</v>
      </c>
      <c r="D106" s="47" t="s">
        <v>77</v>
      </c>
      <c r="E106" s="33"/>
      <c r="F106" s="33"/>
      <c r="G106" s="33">
        <v>40</v>
      </c>
      <c r="H106" s="33"/>
      <c r="I106" s="24"/>
      <c r="J106" s="33"/>
      <c r="K106" s="18"/>
    </row>
    <row r="107" spans="2:850">
      <c r="B107" s="71">
        <v>3</v>
      </c>
      <c r="C107" s="29">
        <f t="shared" si="8"/>
        <v>36</v>
      </c>
      <c r="D107" s="47" t="s">
        <v>78</v>
      </c>
      <c r="E107" s="33"/>
      <c r="F107" s="33"/>
      <c r="G107" s="33">
        <v>36</v>
      </c>
      <c r="H107" s="33"/>
      <c r="I107" s="33"/>
      <c r="J107" s="33"/>
      <c r="K107" s="18"/>
    </row>
    <row r="108" spans="2:850">
      <c r="B108" s="71">
        <v>4</v>
      </c>
      <c r="C108" s="29">
        <f t="shared" si="8"/>
        <v>32</v>
      </c>
      <c r="D108" s="47" t="s">
        <v>79</v>
      </c>
      <c r="E108" s="33"/>
      <c r="F108" s="33"/>
      <c r="G108" s="33">
        <v>32</v>
      </c>
      <c r="H108" s="33"/>
      <c r="I108" s="33"/>
      <c r="J108" s="33"/>
      <c r="K108" s="18"/>
    </row>
    <row r="109" spans="2:850">
      <c r="B109" s="71">
        <v>5</v>
      </c>
      <c r="C109" s="29">
        <f t="shared" si="8"/>
        <v>28</v>
      </c>
      <c r="D109" s="47" t="s">
        <v>80</v>
      </c>
      <c r="E109" s="33"/>
      <c r="F109" s="33"/>
      <c r="G109" s="33">
        <v>28</v>
      </c>
      <c r="H109" s="33"/>
      <c r="I109" s="33"/>
      <c r="J109" s="33"/>
      <c r="K109" s="18"/>
    </row>
    <row r="110" spans="2:850">
      <c r="B110" s="71">
        <v>6</v>
      </c>
      <c r="C110" s="29">
        <f t="shared" ref="C110" si="9">SUM(E110:K110)</f>
        <v>24</v>
      </c>
      <c r="D110" s="47" t="s">
        <v>81</v>
      </c>
      <c r="E110" s="33"/>
      <c r="F110" s="33"/>
      <c r="G110" s="33">
        <v>24</v>
      </c>
      <c r="H110" s="33"/>
      <c r="I110" s="33"/>
      <c r="J110" s="33"/>
      <c r="K110" s="18"/>
    </row>
    <row r="111" spans="2:850" ht="19" thickBot="1">
      <c r="B111" s="72"/>
      <c r="C111" s="81"/>
      <c r="D111" s="121"/>
      <c r="E111" s="83"/>
      <c r="F111" s="83"/>
      <c r="G111" s="83"/>
      <c r="H111" s="83"/>
      <c r="I111" s="83"/>
      <c r="J111" s="83"/>
      <c r="K111" s="23"/>
      <c r="AFP111" s="6"/>
      <c r="AFQ111" s="6"/>
      <c r="AFR111" s="6"/>
    </row>
    <row r="112" spans="2:850" ht="19" thickBot="1">
      <c r="B112" s="140" t="s">
        <v>8</v>
      </c>
      <c r="C112" s="141"/>
      <c r="D112" s="141"/>
      <c r="E112" s="141"/>
      <c r="F112" s="141"/>
      <c r="G112" s="141"/>
      <c r="H112" s="141"/>
      <c r="I112" s="141"/>
      <c r="J112" s="141"/>
      <c r="K112" s="142"/>
      <c r="AFP112" s="6"/>
      <c r="AFQ112" s="6"/>
      <c r="AFR112" s="6"/>
    </row>
    <row r="113" spans="2:850">
      <c r="B113" s="84">
        <v>1</v>
      </c>
      <c r="C113" s="85">
        <f t="shared" ref="C113:C117" si="10">SUM(E113:K113)</f>
        <v>40</v>
      </c>
      <c r="D113" s="86" t="s">
        <v>45</v>
      </c>
      <c r="E113" s="78"/>
      <c r="F113" s="78">
        <v>40</v>
      </c>
      <c r="G113" s="78"/>
      <c r="H113" s="78"/>
      <c r="I113" s="78"/>
      <c r="J113" s="78"/>
      <c r="K113" s="79"/>
      <c r="AFP113" s="6"/>
      <c r="AFQ113" s="6"/>
      <c r="AFR113" s="6"/>
    </row>
    <row r="114" spans="2:850">
      <c r="B114" s="71">
        <v>2</v>
      </c>
      <c r="C114" s="29">
        <f t="shared" si="10"/>
        <v>40</v>
      </c>
      <c r="D114" s="47" t="s">
        <v>82</v>
      </c>
      <c r="E114" s="33"/>
      <c r="F114" s="33"/>
      <c r="G114" s="33">
        <v>40</v>
      </c>
      <c r="H114" s="33"/>
      <c r="I114" s="24"/>
      <c r="J114" s="33"/>
      <c r="K114" s="18"/>
      <c r="AFP114" s="6"/>
      <c r="AFQ114" s="6"/>
      <c r="AFR114" s="6"/>
    </row>
    <row r="115" spans="2:850">
      <c r="B115" s="71">
        <v>3</v>
      </c>
      <c r="C115" s="29">
        <f t="shared" si="10"/>
        <v>36</v>
      </c>
      <c r="D115" s="47" t="s">
        <v>83</v>
      </c>
      <c r="E115" s="33"/>
      <c r="F115" s="33"/>
      <c r="G115" s="33">
        <v>36</v>
      </c>
      <c r="H115" s="33"/>
      <c r="I115" s="33"/>
      <c r="J115" s="33"/>
      <c r="K115" s="18"/>
      <c r="AFP115" s="6"/>
      <c r="AFQ115" s="6"/>
      <c r="AFR115" s="6"/>
    </row>
    <row r="116" spans="2:850">
      <c r="B116" s="71">
        <v>4</v>
      </c>
      <c r="C116" s="29">
        <f t="shared" si="10"/>
        <v>32</v>
      </c>
      <c r="D116" s="47" t="s">
        <v>84</v>
      </c>
      <c r="E116" s="33"/>
      <c r="F116" s="33"/>
      <c r="G116" s="33">
        <v>32</v>
      </c>
      <c r="H116" s="33"/>
      <c r="I116" s="33"/>
      <c r="J116" s="33"/>
      <c r="K116" s="18"/>
      <c r="AFP116" s="6"/>
      <c r="AFQ116" s="6"/>
      <c r="AFR116" s="6"/>
    </row>
    <row r="117" spans="2:850">
      <c r="B117" s="71">
        <v>5</v>
      </c>
      <c r="C117" s="29">
        <f t="shared" si="10"/>
        <v>28</v>
      </c>
      <c r="D117" s="47" t="s">
        <v>85</v>
      </c>
      <c r="E117" s="33"/>
      <c r="F117" s="33"/>
      <c r="G117" s="33">
        <v>28</v>
      </c>
      <c r="H117" s="33"/>
      <c r="I117" s="33"/>
      <c r="J117" s="33"/>
      <c r="K117" s="18"/>
      <c r="AFP117" s="6"/>
      <c r="AFQ117" s="6"/>
      <c r="AFR117" s="6"/>
    </row>
    <row r="118" spans="2:850">
      <c r="B118" s="71">
        <v>6</v>
      </c>
      <c r="C118" s="29">
        <f t="shared" ref="C118" si="11">SUM(E118:K118)</f>
        <v>24</v>
      </c>
      <c r="D118" s="114" t="s">
        <v>86</v>
      </c>
      <c r="E118" s="40"/>
      <c r="F118" s="40"/>
      <c r="G118" s="34">
        <v>24</v>
      </c>
      <c r="H118" s="40"/>
      <c r="I118" s="40"/>
      <c r="J118" s="40"/>
      <c r="K118" s="21"/>
      <c r="AFP118" s="6"/>
      <c r="AFQ118" s="6"/>
      <c r="AFR118" s="6"/>
    </row>
    <row r="119" spans="2:850" ht="19" thickBot="1">
      <c r="B119" s="72"/>
      <c r="C119" s="81"/>
      <c r="D119" s="82"/>
      <c r="E119" s="83"/>
      <c r="F119" s="83"/>
      <c r="G119" s="83"/>
      <c r="H119" s="83"/>
      <c r="I119" s="83"/>
      <c r="J119" s="83"/>
      <c r="K119" s="23"/>
      <c r="AFP119" s="6"/>
      <c r="AFQ119" s="6"/>
      <c r="AFR119" s="6"/>
    </row>
    <row r="120" spans="2:850" ht="19" thickBot="1">
      <c r="B120" s="122" t="s">
        <v>3</v>
      </c>
      <c r="C120" s="123"/>
      <c r="D120" s="123"/>
      <c r="E120" s="123"/>
      <c r="F120" s="123"/>
      <c r="G120" s="123"/>
      <c r="H120" s="123"/>
      <c r="I120" s="123"/>
      <c r="J120" s="123"/>
      <c r="K120" s="124"/>
      <c r="AFP120" s="6"/>
      <c r="AFQ120" s="6"/>
      <c r="AFR120" s="6"/>
    </row>
    <row r="121" spans="2:850">
      <c r="B121" s="84">
        <v>1</v>
      </c>
      <c r="C121" s="90">
        <f t="shared" ref="C121:C127" si="12">SUM(E121:I121)</f>
        <v>30</v>
      </c>
      <c r="D121" s="95" t="s">
        <v>39</v>
      </c>
      <c r="E121" s="78">
        <v>12</v>
      </c>
      <c r="F121" s="78">
        <v>12</v>
      </c>
      <c r="G121" s="78">
        <v>6</v>
      </c>
      <c r="H121" s="78"/>
      <c r="I121" s="78"/>
      <c r="J121" s="88"/>
      <c r="K121" s="79"/>
      <c r="AFP121" s="6"/>
      <c r="AFQ121" s="6"/>
      <c r="AFR121" s="6"/>
    </row>
    <row r="122" spans="2:850">
      <c r="B122" s="71">
        <v>2</v>
      </c>
      <c r="C122" s="50">
        <f t="shared" si="12"/>
        <v>12</v>
      </c>
      <c r="D122" s="96" t="s">
        <v>57</v>
      </c>
      <c r="E122" s="33"/>
      <c r="F122" s="33"/>
      <c r="G122" s="33">
        <v>12</v>
      </c>
      <c r="H122" s="33"/>
      <c r="I122" s="33"/>
      <c r="J122" s="24"/>
      <c r="K122" s="18"/>
      <c r="AFP122" s="6"/>
      <c r="AFQ122" s="6"/>
      <c r="AFR122" s="6"/>
    </row>
    <row r="123" spans="2:850">
      <c r="B123" s="71">
        <v>3</v>
      </c>
      <c r="C123" s="50">
        <f t="shared" si="12"/>
        <v>10</v>
      </c>
      <c r="D123" s="96" t="s">
        <v>40</v>
      </c>
      <c r="E123" s="33"/>
      <c r="F123" s="87">
        <v>10</v>
      </c>
      <c r="G123" s="33"/>
      <c r="H123" s="33"/>
      <c r="I123" s="33"/>
      <c r="J123" s="24"/>
      <c r="K123" s="18"/>
      <c r="AFP123" s="6"/>
      <c r="AFQ123" s="6"/>
      <c r="AFR123" s="6"/>
    </row>
    <row r="124" spans="2:850">
      <c r="B124" s="71">
        <v>4</v>
      </c>
      <c r="C124" s="50">
        <f t="shared" si="12"/>
        <v>10</v>
      </c>
      <c r="D124" s="96" t="s">
        <v>58</v>
      </c>
      <c r="E124" s="33"/>
      <c r="F124" s="33"/>
      <c r="G124" s="33">
        <v>10</v>
      </c>
      <c r="H124" s="33"/>
      <c r="I124" s="33"/>
      <c r="J124" s="24"/>
      <c r="K124" s="18"/>
      <c r="AFP124" s="6"/>
      <c r="AFQ124" s="6"/>
      <c r="AFR124" s="6"/>
    </row>
    <row r="125" spans="2:850">
      <c r="B125" s="71">
        <v>5</v>
      </c>
      <c r="C125" s="50">
        <f t="shared" si="12"/>
        <v>8</v>
      </c>
      <c r="D125" s="96" t="s">
        <v>59</v>
      </c>
      <c r="E125" s="33"/>
      <c r="F125" s="33"/>
      <c r="G125" s="33">
        <v>8</v>
      </c>
      <c r="H125" s="33"/>
      <c r="I125" s="33"/>
      <c r="J125" s="24"/>
      <c r="K125" s="18"/>
      <c r="AFP125" s="6"/>
      <c r="AFQ125" s="6"/>
      <c r="AFR125" s="6"/>
    </row>
    <row r="126" spans="2:850">
      <c r="B126" s="71">
        <v>6</v>
      </c>
      <c r="C126" s="50">
        <f t="shared" si="12"/>
        <v>7</v>
      </c>
      <c r="D126" s="103" t="s">
        <v>55</v>
      </c>
      <c r="E126" s="40"/>
      <c r="F126" s="40"/>
      <c r="G126" s="40">
        <v>7</v>
      </c>
      <c r="H126" s="40"/>
      <c r="I126" s="40"/>
      <c r="J126" s="25"/>
      <c r="K126" s="21"/>
      <c r="AFP126" s="6"/>
      <c r="AFQ126" s="6"/>
      <c r="AFR126" s="6"/>
    </row>
    <row r="127" spans="2:850">
      <c r="B127" s="71">
        <v>7</v>
      </c>
      <c r="C127" s="50">
        <f t="shared" si="12"/>
        <v>5</v>
      </c>
      <c r="D127" s="103" t="s">
        <v>56</v>
      </c>
      <c r="E127" s="40"/>
      <c r="F127" s="40"/>
      <c r="G127" s="40">
        <v>5</v>
      </c>
      <c r="H127" s="40"/>
      <c r="I127" s="40"/>
      <c r="J127" s="25"/>
      <c r="K127" s="21"/>
      <c r="AFP127" s="6"/>
      <c r="AFQ127" s="6"/>
      <c r="AFR127" s="6"/>
    </row>
    <row r="128" spans="2:850" ht="19" thickBot="1">
      <c r="B128" s="72"/>
      <c r="C128" s="57"/>
      <c r="D128" s="89"/>
      <c r="E128" s="83"/>
      <c r="F128" s="83"/>
      <c r="G128" s="83"/>
      <c r="H128" s="83"/>
      <c r="I128" s="83"/>
      <c r="J128" s="26"/>
      <c r="K128" s="23"/>
      <c r="AFP128" s="6"/>
      <c r="AFQ128" s="6"/>
      <c r="AFR128" s="6"/>
    </row>
  </sheetData>
  <sortState xmlns:xlrd2="http://schemas.microsoft.com/office/spreadsheetml/2017/richdata2" ref="C74:G77">
    <sortCondition descending="1" ref="C74:C77"/>
  </sortState>
  <mergeCells count="18">
    <mergeCell ref="B9:K9"/>
    <mergeCell ref="B20:K20"/>
    <mergeCell ref="B46:K46"/>
    <mergeCell ref="B79:K79"/>
    <mergeCell ref="B18:B19"/>
    <mergeCell ref="C18:C19"/>
    <mergeCell ref="D18:D19"/>
    <mergeCell ref="E18:I18"/>
    <mergeCell ref="J18:K18"/>
    <mergeCell ref="B33:K33"/>
    <mergeCell ref="B73:K73"/>
    <mergeCell ref="B120:K120"/>
    <mergeCell ref="B89:K89"/>
    <mergeCell ref="B96:K96"/>
    <mergeCell ref="B88:K88"/>
    <mergeCell ref="B103:K103"/>
    <mergeCell ref="B104:K104"/>
    <mergeCell ref="B112:K112"/>
  </mergeCells>
  <phoneticPr fontId="7" type="noConversion"/>
  <printOptions horizontalCentered="1" verticalCentered="1"/>
  <pageMargins left="0" right="0" top="0" bottom="0" header="0" footer="0"/>
  <pageSetup paperSize="9" fitToHeight="2" orientation="portrait" horizontalDpi="0" verticalDpi="0"/>
  <rowBreaks count="1" manualBreakCount="1">
    <brk id="17" max="1638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MRC2022</vt:lpstr>
      <vt:lpstr>'MRC2022'!Область_печати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revision>0</cp:revision>
  <cp:lastPrinted>2022-08-16T08:35:34Z</cp:lastPrinted>
  <dcterms:created xsi:type="dcterms:W3CDTF">2013-05-12T07:52:32Z</dcterms:created>
  <dcterms:modified xsi:type="dcterms:W3CDTF">2022-08-16T09:52:10Z</dcterms:modified>
</cp:coreProperties>
</file>